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firstSheet="12" activeTab="13"/>
  </bookViews>
  <sheets>
    <sheet name="A klase" sheetId="1" r:id="rId1"/>
    <sheet name="Juniori" sheetId="2" r:id="rId2"/>
    <sheet name="85" sheetId="3" r:id="rId3"/>
    <sheet name="Seniori" sheetId="4" r:id="rId4"/>
    <sheet name="amat. līdz 35" sheetId="5" r:id="rId5"/>
    <sheet name="amat. virs 35 g.v. " sheetId="6" r:id="rId6"/>
    <sheet name="C klase" sheetId="7" r:id="rId7"/>
    <sheet name="Dāmas" sheetId="8" r:id="rId8"/>
    <sheet name="Komandas" sheetId="9" r:id="rId9"/>
    <sheet name="85 (2)" sheetId="10" r:id="rId10"/>
    <sheet name="125 jun" sheetId="11" r:id="rId11"/>
    <sheet name="125" sheetId="12" r:id="rId12"/>
    <sheet name="500" sheetId="13" r:id="rId13"/>
    <sheet name="4T" sheetId="14" r:id="rId14"/>
    <sheet name="Seniori (2)" sheetId="15" r:id="rId15"/>
    <sheet name="līdz 35" sheetId="16" r:id="rId16"/>
    <sheet name="virs 35" sheetId="17" r:id="rId17"/>
    <sheet name="Retro" sheetId="18" r:id="rId18"/>
    <sheet name="Kvadri" sheetId="19" r:id="rId19"/>
    <sheet name="Dāmas (2)" sheetId="20" r:id="rId20"/>
    <sheet name="Komandas (2)" sheetId="21" r:id="rId21"/>
    <sheet name="Kom.vietas" sheetId="22" r:id="rId22"/>
  </sheets>
  <definedNames>
    <definedName name="_xlnm._FilterDatabase" localSheetId="11" hidden="1">'125'!$A$4:$H$15</definedName>
    <definedName name="_xlnm._FilterDatabase" localSheetId="10" hidden="1">'125 jun'!$A$4:$H$16</definedName>
    <definedName name="_xlnm._FilterDatabase" localSheetId="13" hidden="1">'4T'!$A$4:$H$19</definedName>
    <definedName name="_xlnm._FilterDatabase" localSheetId="12" hidden="1">'500'!$A$4:$H$13</definedName>
    <definedName name="_xlnm._FilterDatabase" localSheetId="9" hidden="1">'85 (2)'!$A$4:$H$21</definedName>
    <definedName name="_xlnm._FilterDatabase" localSheetId="18" hidden="1">'Kvadri'!$A$4:$H$9</definedName>
    <definedName name="_xlnm._FilterDatabase" localSheetId="15" hidden="1">'līdz 35'!$A$4:$H$28</definedName>
    <definedName name="_xlnm._FilterDatabase" localSheetId="14" hidden="1">'Seniori (2)'!$A$4:$H$12</definedName>
    <definedName name="_xlnm._FilterDatabase" localSheetId="16" hidden="1">'virs 35'!$A$4:$H$32</definedName>
  </definedNames>
  <calcPr fullCalcOnLoad="1"/>
</workbook>
</file>

<file path=xl/sharedStrings.xml><?xml version="1.0" encoding="utf-8"?>
<sst xmlns="http://schemas.openxmlformats.org/spreadsheetml/2006/main" count="1021" uniqueCount="288">
  <si>
    <t>Vieta</t>
  </si>
  <si>
    <t>Vārds, uzvārds</t>
  </si>
  <si>
    <t>Klubs</t>
  </si>
  <si>
    <t>Kopā</t>
  </si>
  <si>
    <t>" Motosports RT "</t>
  </si>
  <si>
    <t>" Jakubs "</t>
  </si>
  <si>
    <t>Madars Pureklis</t>
  </si>
  <si>
    <t>Kristians Evarsons</t>
  </si>
  <si>
    <t>Raivis Bensons</t>
  </si>
  <si>
    <t>LČ</t>
  </si>
  <si>
    <t>2005. gada Latvijas čempionāts enduro</t>
  </si>
  <si>
    <t>St.</t>
  </si>
  <si>
    <t>Nr.</t>
  </si>
  <si>
    <t xml:space="preserve">  Vidriži </t>
  </si>
  <si>
    <t>1.d.</t>
  </si>
  <si>
    <t>2.d</t>
  </si>
  <si>
    <t>1.d</t>
  </si>
  <si>
    <t xml:space="preserve">(.) </t>
  </si>
  <si>
    <t>kopā</t>
  </si>
  <si>
    <t>Edgars Siliņš</t>
  </si>
  <si>
    <t>Roberts Beikmanis</t>
  </si>
  <si>
    <t>GSP TSK</t>
  </si>
  <si>
    <t>85 ccm</t>
  </si>
  <si>
    <t>Juniori</t>
  </si>
  <si>
    <t>Yamaha RT</t>
  </si>
  <si>
    <t>Kārlis Matisāns</t>
  </si>
  <si>
    <t>" Max Motosports "</t>
  </si>
  <si>
    <t>(.)</t>
  </si>
  <si>
    <t>A klase</t>
  </si>
  <si>
    <t>Jānis Vinters</t>
  </si>
  <si>
    <t>SAF mototeam RIGA</t>
  </si>
  <si>
    <t>Artūrs Robežnieks</t>
  </si>
  <si>
    <t>Privāti</t>
  </si>
  <si>
    <t>Lauris Ermanis</t>
  </si>
  <si>
    <t>Einārs Vinters</t>
  </si>
  <si>
    <t>Toivo Nikopensius</t>
  </si>
  <si>
    <t>Igaunija</t>
  </si>
  <si>
    <t>Jānis Gaveika</t>
  </si>
  <si>
    <t>Juris Skuja</t>
  </si>
  <si>
    <t>Eduards Stefanovičš</t>
  </si>
  <si>
    <t>Motosports RT</t>
  </si>
  <si>
    <t>Raivis Eikmanis</t>
  </si>
  <si>
    <t>Kristaps Sniķers</t>
  </si>
  <si>
    <t xml:space="preserve">  Jēkabpils</t>
  </si>
  <si>
    <t xml:space="preserve"> Jēkabpils</t>
  </si>
  <si>
    <t>Gatis Tikiņš</t>
  </si>
  <si>
    <t>SSO " Valdlauči "</t>
  </si>
  <si>
    <t>Edgars Tikiņš</t>
  </si>
  <si>
    <t>" E &amp; S Auto " SK</t>
  </si>
  <si>
    <t>Arvīds Kļaviņš</t>
  </si>
  <si>
    <t>" Yamaha RT "</t>
  </si>
  <si>
    <t>Oskars Grīgs</t>
  </si>
  <si>
    <t>Pauls Zuicēns</t>
  </si>
  <si>
    <t>Somija</t>
  </si>
  <si>
    <t>Arto Niskanen</t>
  </si>
  <si>
    <t>Martti Erkkila</t>
  </si>
  <si>
    <t>07.08.</t>
  </si>
  <si>
    <t>06.08.</t>
  </si>
  <si>
    <t>03.07.</t>
  </si>
  <si>
    <t>02.07.</t>
  </si>
  <si>
    <t>19.06.</t>
  </si>
  <si>
    <t>18.06.</t>
  </si>
  <si>
    <t>St.Nr.</t>
  </si>
  <si>
    <t>Punkti</t>
  </si>
  <si>
    <t xml:space="preserve">   Vidriži</t>
  </si>
  <si>
    <t>Seniori</t>
  </si>
  <si>
    <t>2005. gada LaMSF Kauss enduro</t>
  </si>
  <si>
    <t>Armands Jankovskis</t>
  </si>
  <si>
    <t>IvoĢermanis</t>
  </si>
  <si>
    <t>Rūdolfs Pumpurs</t>
  </si>
  <si>
    <t>Sandris Kļaviņš</t>
  </si>
  <si>
    <t>" G.R.A.V.A. "</t>
  </si>
  <si>
    <t>Jānis Rasmanis</t>
  </si>
  <si>
    <t>amat. līdz 35 g.v.</t>
  </si>
  <si>
    <t>"Jakubs "</t>
  </si>
  <si>
    <t>Māris Sniķers</t>
  </si>
  <si>
    <t>Ismo Virtanen</t>
  </si>
  <si>
    <t>Zigurds Millers</t>
  </si>
  <si>
    <t>Arvis Bumbiers</t>
  </si>
  <si>
    <t>Gatis Spuris</t>
  </si>
  <si>
    <t>Andris Matisāns</t>
  </si>
  <si>
    <t>Māris Kleinbergs</t>
  </si>
  <si>
    <t>Pēteris Sliede</t>
  </si>
  <si>
    <t>Raitis Evarsons</t>
  </si>
  <si>
    <t>Pekka Sointula</t>
  </si>
  <si>
    <t>Ainārs Liepiņš</t>
  </si>
  <si>
    <t>Kimmo Pohjonen</t>
  </si>
  <si>
    <t>18.05.</t>
  </si>
  <si>
    <t xml:space="preserve">   Vidriži </t>
  </si>
  <si>
    <t xml:space="preserve">    Vidriži</t>
  </si>
  <si>
    <t xml:space="preserve">amat. virs 35 g.v. </t>
  </si>
  <si>
    <t>Ronalds Golde</t>
  </si>
  <si>
    <t>Raivis Kurpnieks</t>
  </si>
  <si>
    <t>Alans Nordens</t>
  </si>
  <si>
    <t>" Grabovskis M.T.S."</t>
  </si>
  <si>
    <t>Andrejs Kuzņecovs</t>
  </si>
  <si>
    <t>Jānis Stefanovičs</t>
  </si>
  <si>
    <t>Gatis Preimanis</t>
  </si>
  <si>
    <t>Timo Makela</t>
  </si>
  <si>
    <t>Zigmārs Brunavs</t>
  </si>
  <si>
    <t>Raivis Kapkalis</t>
  </si>
  <si>
    <t>Jānis Stirna</t>
  </si>
  <si>
    <t>Igors Kapars</t>
  </si>
  <si>
    <t>Jānis Romāns</t>
  </si>
  <si>
    <t>Raitis Penkevics</t>
  </si>
  <si>
    <t>Vilnis Jenčs</t>
  </si>
  <si>
    <t>C  klase</t>
  </si>
  <si>
    <t>Anete Lejniece</t>
  </si>
  <si>
    <t>Dāmas</t>
  </si>
  <si>
    <t>Latvijas komandu čempionāts enduro</t>
  </si>
  <si>
    <t>Komandas nosaukums</t>
  </si>
  <si>
    <t>Soda punkti</t>
  </si>
  <si>
    <t>" Paikuse " MK</t>
  </si>
  <si>
    <t>" Motosports RT " 1.kom.</t>
  </si>
  <si>
    <t>" Yamaha Racing Team " 1.kom.</t>
  </si>
  <si>
    <t>SSO "  Valdlauči " 2.kom.</t>
  </si>
  <si>
    <t>" Yamaha Racing Team " 2.kom.</t>
  </si>
  <si>
    <t>SSO "Valdlauči " 1.kom.</t>
  </si>
  <si>
    <t>Latvija</t>
  </si>
  <si>
    <t>" AP motoklubs "</t>
  </si>
  <si>
    <t>Kārlis Romans</t>
  </si>
  <si>
    <t>" Saldus " MK</t>
  </si>
  <si>
    <t>Klāvs Baikovs</t>
  </si>
  <si>
    <t>Edgars Feldmanis</t>
  </si>
  <si>
    <t>" Elkšņi - 95 "</t>
  </si>
  <si>
    <t>Matīss Dābols</t>
  </si>
  <si>
    <t>Gints Filipsons</t>
  </si>
  <si>
    <t>Uldis Spulle</t>
  </si>
  <si>
    <t>Renārs Vilnis</t>
  </si>
  <si>
    <t>Oskars Urbanovičs</t>
  </si>
  <si>
    <t>" Kalsnava MB "</t>
  </si>
  <si>
    <t>Kalvis Pogulis</t>
  </si>
  <si>
    <t>" Max motosports "</t>
  </si>
  <si>
    <t>Krišjānis Grava</t>
  </si>
  <si>
    <t>BMK " Mārupe "</t>
  </si>
  <si>
    <t>Dāvis Ločmelis</t>
  </si>
  <si>
    <t>Toms Bušmanis</t>
  </si>
  <si>
    <t>Rihards Dumpis</t>
  </si>
  <si>
    <t>SIA " Manass "</t>
  </si>
  <si>
    <t>Raivis Elksnis</t>
  </si>
  <si>
    <t>Babīte</t>
  </si>
  <si>
    <t>Kalsnava</t>
  </si>
  <si>
    <t>Tukums</t>
  </si>
  <si>
    <t>Valsts</t>
  </si>
  <si>
    <t>Vārds uzvārds</t>
  </si>
  <si>
    <t>klase - 85 cm³</t>
  </si>
  <si>
    <t>2005. gada Latvijas čempionāts endurokrosā</t>
  </si>
  <si>
    <t>Andis Valts</t>
  </si>
  <si>
    <t>Eduards Stefanovičs</t>
  </si>
  <si>
    <t>klase - 125 juniori</t>
  </si>
  <si>
    <t xml:space="preserve">2005. gada Latvijas čempionāts endurokrosā </t>
  </si>
  <si>
    <t>" Viseko "</t>
  </si>
  <si>
    <t>Didzis Dzenis</t>
  </si>
  <si>
    <t>AMSK " Rītiņi "</t>
  </si>
  <si>
    <t>Ivars Jankovs</t>
  </si>
  <si>
    <t>Voldemārs Garkājs</t>
  </si>
  <si>
    <t>Vairis Grava</t>
  </si>
  <si>
    <t>Atis Pārums</t>
  </si>
  <si>
    <t>Roberts Frienbergs</t>
  </si>
  <si>
    <t>Ilvars Auseklis</t>
  </si>
  <si>
    <t>Klase - 125 cm³</t>
  </si>
  <si>
    <t>Jānis Brencis</t>
  </si>
  <si>
    <t>Mareks Lavrovs</t>
  </si>
  <si>
    <t>Haralds Pauls</t>
  </si>
  <si>
    <t>Armands Krampe</t>
  </si>
  <si>
    <t>Jurģis Žukas</t>
  </si>
  <si>
    <t>Intars Janbergs</t>
  </si>
  <si>
    <t>klase - 500 cm³</t>
  </si>
  <si>
    <t>" Kemko team "</t>
  </si>
  <si>
    <t>Leons Kozlovskis</t>
  </si>
  <si>
    <t>Jānis Jēkabsons</t>
  </si>
  <si>
    <t>Indulis Ločmelis</t>
  </si>
  <si>
    <t>Kaspars Kondrāts</t>
  </si>
  <si>
    <t>Ģirts Dombrovskis</t>
  </si>
  <si>
    <t>Artis Egle</t>
  </si>
  <si>
    <t>Urmas Poldmma</t>
  </si>
  <si>
    <t>"SAF mototeam RIGA "</t>
  </si>
  <si>
    <t>Klase - Četrtaktu</t>
  </si>
  <si>
    <t>Modris Kļaviņš</t>
  </si>
  <si>
    <t>klase - Seniori</t>
  </si>
  <si>
    <t xml:space="preserve">2005. gada Baltijas čempionāts endurokrosā </t>
  </si>
  <si>
    <t>Andris Eglītis</t>
  </si>
  <si>
    <t>Aigars Naroks</t>
  </si>
  <si>
    <t>Māris Upītis</t>
  </si>
  <si>
    <t>Edgars Bremerbergs</t>
  </si>
  <si>
    <t>Didzis Ērglis</t>
  </si>
  <si>
    <t>Kaspars Lazdāns</t>
  </si>
  <si>
    <t>Andis Blauzde</t>
  </si>
  <si>
    <t>" E &amp; S Auto "</t>
  </si>
  <si>
    <t>Jānis Saļms</t>
  </si>
  <si>
    <t>MK " Ape "</t>
  </si>
  <si>
    <t>Ainārs Dukulis</t>
  </si>
  <si>
    <t>Ivo Ģermanis</t>
  </si>
  <si>
    <t>Guntis Bercis</t>
  </si>
  <si>
    <t>Ermo Liba</t>
  </si>
  <si>
    <t>" Kalsnsva MB "</t>
  </si>
  <si>
    <t>Jānis Pavlovs</t>
  </si>
  <si>
    <t>" Saldus MK "</t>
  </si>
  <si>
    <t>Edgars Neilands</t>
  </si>
  <si>
    <t>%</t>
  </si>
  <si>
    <t>" Auto Alūksne "</t>
  </si>
  <si>
    <t>Renārs Kārkliņš</t>
  </si>
  <si>
    <t>Mārtiņš Vēvelis</t>
  </si>
  <si>
    <t>Andis Rožudārzs</t>
  </si>
  <si>
    <t>Edijs Siliņš</t>
  </si>
  <si>
    <t>klase - hobby līdz 35 gadiem</t>
  </si>
  <si>
    <t>Jānis Grava</t>
  </si>
  <si>
    <t>Vladimirs Dolbe</t>
  </si>
  <si>
    <t>Edijs Kīzenbahs</t>
  </si>
  <si>
    <t xml:space="preserve">GSP TSK </t>
  </si>
  <si>
    <t>Dzintars Mednis</t>
  </si>
  <si>
    <t>Ervīns Lūriņš</t>
  </si>
  <si>
    <t>Raivo Lazdiņš</t>
  </si>
  <si>
    <t>Ainārs Gailis</t>
  </si>
  <si>
    <t>Gvido Bekasovs</t>
  </si>
  <si>
    <t>Ivars Telle</t>
  </si>
  <si>
    <t>Valdis Mednis</t>
  </si>
  <si>
    <t>Andris Siliņš</t>
  </si>
  <si>
    <t>Ivars Miķelsons</t>
  </si>
  <si>
    <t>Aigars Rozenburgs</t>
  </si>
  <si>
    <t>Vilnis Ešmits</t>
  </si>
  <si>
    <t>klase - hobby virs 35 gadiem</t>
  </si>
  <si>
    <t>Aivis Šnucītis</t>
  </si>
  <si>
    <t>Mārtiņš Sils</t>
  </si>
  <si>
    <t>Jānis Mūrnieks</t>
  </si>
  <si>
    <t>Gunārs Johansons</t>
  </si>
  <si>
    <t>Raitis Rozenfelds</t>
  </si>
  <si>
    <t>Gatis Zolmanis</t>
  </si>
  <si>
    <t>Agris Lungevics</t>
  </si>
  <si>
    <t>Dzintars Bitels</t>
  </si>
  <si>
    <t>Jānis Leitāns</t>
  </si>
  <si>
    <t>Leons Vigulis</t>
  </si>
  <si>
    <t>Ilmārs Mednis</t>
  </si>
  <si>
    <t>klase- DĀMAS</t>
  </si>
  <si>
    <t>Jānis Špats</t>
  </si>
  <si>
    <t>Ainārs Šusts</t>
  </si>
  <si>
    <t>Valdis Dainis</t>
  </si>
  <si>
    <t>Matīss Cers</t>
  </si>
  <si>
    <t>klase - Kvadri</t>
  </si>
  <si>
    <t>Ilze Skreija</t>
  </si>
  <si>
    <t>2005. GADA LATVIJAS ENDUROKROSA</t>
  </si>
  <si>
    <t xml:space="preserve">        KOMANDU ČEPIONĀTS</t>
  </si>
  <si>
    <t>TUKUMS</t>
  </si>
  <si>
    <t>KALSNAVA</t>
  </si>
  <si>
    <t>BABĪTE</t>
  </si>
  <si>
    <t>Uzvārds</t>
  </si>
  <si>
    <t>Klase</t>
  </si>
  <si>
    <t>Rihards Dupmis</t>
  </si>
  <si>
    <t>a.l.35</t>
  </si>
  <si>
    <t>53.</t>
  </si>
  <si>
    <t>4T</t>
  </si>
  <si>
    <t>43.</t>
  </si>
  <si>
    <t>36.</t>
  </si>
  <si>
    <t>a.v.35</t>
  </si>
  <si>
    <t>125 jun.</t>
  </si>
  <si>
    <t>Bieriņu MK " Mārupe "</t>
  </si>
  <si>
    <t>Kaspars Konrāds</t>
  </si>
  <si>
    <t>39.</t>
  </si>
  <si>
    <t>48.</t>
  </si>
  <si>
    <t>33.</t>
  </si>
  <si>
    <t>Bieriņu MK " Mārupe "II komanda</t>
  </si>
  <si>
    <t>"Max Motosports "</t>
  </si>
  <si>
    <t>18.</t>
  </si>
  <si>
    <t>27.</t>
  </si>
  <si>
    <t>12.</t>
  </si>
  <si>
    <t>14.</t>
  </si>
  <si>
    <t>GSP TSK II komanda</t>
  </si>
  <si>
    <t>24.</t>
  </si>
  <si>
    <t>" Yamaha RT " II komanda</t>
  </si>
  <si>
    <t>20.</t>
  </si>
  <si>
    <t>22.</t>
  </si>
  <si>
    <t>36</t>
  </si>
  <si>
    <t>30.</t>
  </si>
  <si>
    <t>Retro</t>
  </si>
  <si>
    <t>*</t>
  </si>
  <si>
    <t>2005. gada atklātais čempionāts endurokrosā</t>
  </si>
  <si>
    <t>KOMANDU VĒRTĒJUMS</t>
  </si>
  <si>
    <t>Komanda</t>
  </si>
  <si>
    <t>" Motosports RT " I kom.</t>
  </si>
  <si>
    <t>" Yamaha RT " I kom.</t>
  </si>
  <si>
    <t>Bieriņu MK " Mārupe " I kom.</t>
  </si>
  <si>
    <t>Max Motosports</t>
  </si>
  <si>
    <t>GSP TSK I kom.</t>
  </si>
  <si>
    <t>AP motoklubs</t>
  </si>
  <si>
    <t>Bieriņu MK " Mārupe " II kom.</t>
  </si>
  <si>
    <t>G.R.A.V.A.</t>
  </si>
  <si>
    <t>GSP TSK II kom.</t>
  </si>
  <si>
    <t>" Yamaha RT " II kom.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</si>
</sst>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7"/>
      <name val="Times New Roman"/>
      <family val="1"/>
    </font>
    <font>
      <b/>
      <sz val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b/>
      <sz val="8"/>
      <name val="Times New Roman Baltic"/>
      <family val="1"/>
    </font>
    <font>
      <sz val="12"/>
      <name val="Times New Roman Baltic"/>
      <family val="1"/>
    </font>
    <font>
      <sz val="8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b/>
      <sz val="12"/>
      <color indexed="10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48" applyFont="1" applyAlignment="1">
      <alignment horizontal="center"/>
      <protection/>
    </xf>
    <xf numFmtId="0" fontId="2" fillId="0" borderId="0" xfId="48" applyFont="1" applyAlignment="1">
      <alignment horizontal="left"/>
      <protection/>
    </xf>
    <xf numFmtId="0" fontId="3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 applyAlignment="1">
      <alignment horizontal="center"/>
      <protection/>
    </xf>
    <xf numFmtId="0" fontId="4" fillId="33" borderId="12" xfId="48" applyFont="1" applyFill="1" applyBorder="1" applyAlignment="1">
      <alignment horizontal="center"/>
      <protection/>
    </xf>
    <xf numFmtId="0" fontId="4" fillId="33" borderId="13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15" xfId="48" applyFont="1" applyFill="1" applyBorder="1" applyAlignment="1">
      <alignment horizontal="left"/>
      <protection/>
    </xf>
    <xf numFmtId="0" fontId="4" fillId="33" borderId="16" xfId="48" applyFont="1" applyFill="1" applyBorder="1" applyAlignment="1">
      <alignment horizontal="left"/>
      <protection/>
    </xf>
    <xf numFmtId="0" fontId="4" fillId="33" borderId="17" xfId="48" applyFont="1" applyFill="1" applyBorder="1" applyAlignment="1">
      <alignment horizontal="left"/>
      <protection/>
    </xf>
    <xf numFmtId="0" fontId="4" fillId="33" borderId="18" xfId="48" applyFont="1" applyFill="1" applyBorder="1" applyAlignment="1">
      <alignment horizontal="center"/>
      <protection/>
    </xf>
    <xf numFmtId="0" fontId="5" fillId="34" borderId="10" xfId="48" applyFont="1" applyFill="1" applyBorder="1" applyAlignment="1">
      <alignment horizontal="center"/>
      <protection/>
    </xf>
    <xf numFmtId="0" fontId="4" fillId="33" borderId="19" xfId="48" applyFont="1" applyFill="1" applyBorder="1" applyAlignment="1">
      <alignment horizontal="center"/>
      <protection/>
    </xf>
    <xf numFmtId="0" fontId="4" fillId="33" borderId="20" xfId="48" applyFont="1" applyFill="1" applyBorder="1" applyAlignment="1">
      <alignment horizontal="center"/>
      <protection/>
    </xf>
    <xf numFmtId="0" fontId="4" fillId="33" borderId="21" xfId="48" applyFont="1" applyFill="1" applyBorder="1" applyAlignment="1">
      <alignment horizontal="center"/>
      <protection/>
    </xf>
    <xf numFmtId="0" fontId="6" fillId="34" borderId="21" xfId="48" applyFont="1" applyFill="1" applyBorder="1" applyAlignment="1">
      <alignment horizontal="center"/>
      <protection/>
    </xf>
    <xf numFmtId="0" fontId="4" fillId="33" borderId="22" xfId="48" applyFont="1" applyFill="1" applyBorder="1" applyAlignment="1">
      <alignment horizontal="center"/>
      <protection/>
    </xf>
    <xf numFmtId="0" fontId="5" fillId="34" borderId="19" xfId="48" applyFont="1" applyFill="1" applyBorder="1" applyAlignment="1">
      <alignment horizontal="center"/>
      <protection/>
    </xf>
    <xf numFmtId="0" fontId="4" fillId="33" borderId="23" xfId="48" applyFont="1" applyFill="1" applyBorder="1" applyAlignment="1">
      <alignment horizontal="center"/>
      <protection/>
    </xf>
    <xf numFmtId="0" fontId="3" fillId="34" borderId="24" xfId="48" applyFont="1" applyFill="1" applyBorder="1">
      <alignment/>
      <protection/>
    </xf>
    <xf numFmtId="0" fontId="3" fillId="34" borderId="25" xfId="48" applyFont="1" applyFill="1" applyBorder="1" applyAlignment="1">
      <alignment horizontal="center"/>
      <protection/>
    </xf>
    <xf numFmtId="0" fontId="4" fillId="33" borderId="26" xfId="48" applyFont="1" applyFill="1" applyBorder="1" applyAlignment="1">
      <alignment horizontal="center"/>
      <protection/>
    </xf>
    <xf numFmtId="0" fontId="3" fillId="34" borderId="27" xfId="48" applyFont="1" applyFill="1" applyBorder="1" applyAlignment="1">
      <alignment horizontal="center"/>
      <protection/>
    </xf>
    <xf numFmtId="0" fontId="3" fillId="0" borderId="27" xfId="48" applyFont="1" applyBorder="1" applyAlignment="1">
      <alignment horizontal="center"/>
      <protection/>
    </xf>
    <xf numFmtId="0" fontId="4" fillId="33" borderId="28" xfId="48" applyFont="1" applyFill="1" applyBorder="1" applyAlignment="1">
      <alignment horizontal="center"/>
      <protection/>
    </xf>
    <xf numFmtId="0" fontId="5" fillId="34" borderId="23" xfId="48" applyFont="1" applyFill="1" applyBorder="1" applyAlignment="1">
      <alignment horizontal="center"/>
      <protection/>
    </xf>
    <xf numFmtId="0" fontId="4" fillId="33" borderId="29" xfId="48" applyFont="1" applyFill="1" applyBorder="1" applyAlignment="1">
      <alignment horizontal="center"/>
      <protection/>
    </xf>
    <xf numFmtId="0" fontId="3" fillId="34" borderId="30" xfId="48" applyFont="1" applyFill="1" applyBorder="1">
      <alignment/>
      <protection/>
    </xf>
    <xf numFmtId="0" fontId="3" fillId="34" borderId="31" xfId="48" applyFont="1" applyFill="1" applyBorder="1" applyAlignment="1">
      <alignment horizontal="center"/>
      <protection/>
    </xf>
    <xf numFmtId="0" fontId="4" fillId="33" borderId="32" xfId="48" applyFont="1" applyFill="1" applyBorder="1" applyAlignment="1">
      <alignment horizontal="center"/>
      <protection/>
    </xf>
    <xf numFmtId="0" fontId="3" fillId="34" borderId="29" xfId="48" applyFont="1" applyFill="1" applyBorder="1" applyAlignment="1">
      <alignment horizontal="center"/>
      <protection/>
    </xf>
    <xf numFmtId="0" fontId="3" fillId="0" borderId="29" xfId="48" applyFont="1" applyBorder="1" applyAlignment="1">
      <alignment horizontal="center"/>
      <protection/>
    </xf>
    <xf numFmtId="0" fontId="4" fillId="33" borderId="33" xfId="48" applyFont="1" applyFill="1" applyBorder="1" applyAlignment="1">
      <alignment horizontal="center"/>
      <protection/>
    </xf>
    <xf numFmtId="0" fontId="5" fillId="34" borderId="29" xfId="48" applyFont="1" applyFill="1" applyBorder="1" applyAlignment="1">
      <alignment horizontal="center"/>
      <protection/>
    </xf>
    <xf numFmtId="0" fontId="4" fillId="33" borderId="34" xfId="48" applyFont="1" applyFill="1" applyBorder="1" applyAlignment="1">
      <alignment horizontal="center"/>
      <protection/>
    </xf>
    <xf numFmtId="0" fontId="4" fillId="33" borderId="35" xfId="48" applyFont="1" applyFill="1" applyBorder="1" applyAlignment="1">
      <alignment horizontal="center"/>
      <protection/>
    </xf>
    <xf numFmtId="0" fontId="3" fillId="34" borderId="36" xfId="48" applyFont="1" applyFill="1" applyBorder="1">
      <alignment/>
      <protection/>
    </xf>
    <xf numFmtId="0" fontId="3" fillId="34" borderId="37" xfId="48" applyFont="1" applyFill="1" applyBorder="1" applyAlignment="1">
      <alignment horizontal="center"/>
      <protection/>
    </xf>
    <xf numFmtId="0" fontId="4" fillId="33" borderId="38" xfId="48" applyFont="1" applyFill="1" applyBorder="1" applyAlignment="1">
      <alignment horizontal="center"/>
      <protection/>
    </xf>
    <xf numFmtId="0" fontId="3" fillId="34" borderId="39" xfId="48" applyFont="1" applyFill="1" applyBorder="1" applyAlignment="1">
      <alignment horizontal="center"/>
      <protection/>
    </xf>
    <xf numFmtId="0" fontId="3" fillId="0" borderId="39" xfId="48" applyFont="1" applyBorder="1" applyAlignment="1">
      <alignment horizontal="center"/>
      <protection/>
    </xf>
    <xf numFmtId="0" fontId="4" fillId="33" borderId="40" xfId="48" applyFont="1" applyFill="1" applyBorder="1" applyAlignment="1">
      <alignment horizontal="center"/>
      <protection/>
    </xf>
    <xf numFmtId="0" fontId="5" fillId="34" borderId="39" xfId="48" applyFont="1" applyFill="1" applyBorder="1" applyAlignment="1">
      <alignment horizontal="center"/>
      <protection/>
    </xf>
    <xf numFmtId="0" fontId="3" fillId="0" borderId="0" xfId="48" applyFont="1">
      <alignment/>
      <protection/>
    </xf>
    <xf numFmtId="0" fontId="3" fillId="0" borderId="27" xfId="48" applyFont="1" applyFill="1" applyBorder="1" applyAlignment="1">
      <alignment horizontal="center"/>
      <protection/>
    </xf>
    <xf numFmtId="0" fontId="4" fillId="33" borderId="41" xfId="48" applyFont="1" applyFill="1" applyBorder="1" applyAlignment="1">
      <alignment horizontal="center"/>
      <protection/>
    </xf>
    <xf numFmtId="0" fontId="3" fillId="34" borderId="42" xfId="48" applyFont="1" applyFill="1" applyBorder="1">
      <alignment/>
      <protection/>
    </xf>
    <xf numFmtId="0" fontId="3" fillId="34" borderId="43" xfId="48" applyFont="1" applyFill="1" applyBorder="1" applyAlignment="1">
      <alignment horizontal="center"/>
      <protection/>
    </xf>
    <xf numFmtId="0" fontId="4" fillId="33" borderId="44" xfId="48" applyFont="1" applyFill="1" applyBorder="1" applyAlignment="1">
      <alignment horizontal="center"/>
      <protection/>
    </xf>
    <xf numFmtId="0" fontId="3" fillId="34" borderId="45" xfId="48" applyFont="1" applyFill="1" applyBorder="1" applyAlignment="1">
      <alignment horizontal="center"/>
      <protection/>
    </xf>
    <xf numFmtId="0" fontId="3" fillId="0" borderId="45" xfId="48" applyFont="1" applyBorder="1" applyAlignment="1">
      <alignment horizontal="center"/>
      <protection/>
    </xf>
    <xf numFmtId="0" fontId="4" fillId="33" borderId="46" xfId="48" applyFont="1" applyFill="1" applyBorder="1" applyAlignment="1">
      <alignment horizontal="center"/>
      <protection/>
    </xf>
    <xf numFmtId="0" fontId="5" fillId="34" borderId="45" xfId="48" applyFont="1" applyFill="1" applyBorder="1" applyAlignment="1">
      <alignment horizontal="center"/>
      <protection/>
    </xf>
    <xf numFmtId="0" fontId="3" fillId="35" borderId="27" xfId="48" applyFont="1" applyFill="1" applyBorder="1" applyAlignment="1">
      <alignment horizontal="center"/>
      <protection/>
    </xf>
    <xf numFmtId="0" fontId="3" fillId="35" borderId="29" xfId="48" applyFont="1" applyFill="1" applyBorder="1" applyAlignment="1">
      <alignment horizontal="center"/>
      <protection/>
    </xf>
    <xf numFmtId="0" fontId="3" fillId="35" borderId="45" xfId="48" applyFont="1" applyFill="1" applyBorder="1" applyAlignment="1">
      <alignment horizontal="center"/>
      <protection/>
    </xf>
    <xf numFmtId="0" fontId="3" fillId="0" borderId="29" xfId="48" applyFont="1" applyFill="1" applyBorder="1" applyAlignment="1">
      <alignment horizontal="center"/>
      <protection/>
    </xf>
    <xf numFmtId="0" fontId="7" fillId="34" borderId="19" xfId="48" applyFont="1" applyFill="1" applyBorder="1" applyAlignment="1">
      <alignment horizontal="center"/>
      <protection/>
    </xf>
    <xf numFmtId="0" fontId="8" fillId="33" borderId="47" xfId="48" applyFont="1" applyFill="1" applyBorder="1" applyAlignment="1">
      <alignment horizontal="center"/>
      <protection/>
    </xf>
    <xf numFmtId="0" fontId="7" fillId="34" borderId="10" xfId="48" applyFont="1" applyFill="1" applyBorder="1" applyAlignment="1">
      <alignment horizontal="center"/>
      <protection/>
    </xf>
    <xf numFmtId="0" fontId="8" fillId="33" borderId="18" xfId="48" applyFont="1" applyFill="1" applyBorder="1" applyAlignment="1">
      <alignment horizontal="center"/>
      <protection/>
    </xf>
    <xf numFmtId="0" fontId="4" fillId="33" borderId="39" xfId="48" applyFont="1" applyFill="1" applyBorder="1" applyAlignment="1">
      <alignment horizontal="center"/>
      <protection/>
    </xf>
    <xf numFmtId="0" fontId="3" fillId="34" borderId="39" xfId="48" applyFont="1" applyFill="1" applyBorder="1">
      <alignment/>
      <protection/>
    </xf>
    <xf numFmtId="0" fontId="3" fillId="34" borderId="29" xfId="48" applyFont="1" applyFill="1" applyBorder="1">
      <alignment/>
      <protection/>
    </xf>
    <xf numFmtId="0" fontId="5" fillId="34" borderId="27" xfId="48" applyFont="1" applyFill="1" applyBorder="1" applyAlignment="1">
      <alignment horizontal="center"/>
      <protection/>
    </xf>
    <xf numFmtId="0" fontId="4" fillId="33" borderId="27" xfId="48" applyFont="1" applyFill="1" applyBorder="1" applyAlignment="1">
      <alignment horizontal="center"/>
      <protection/>
    </xf>
    <xf numFmtId="0" fontId="3" fillId="34" borderId="27" xfId="48" applyFont="1" applyFill="1" applyBorder="1">
      <alignment/>
      <protection/>
    </xf>
    <xf numFmtId="0" fontId="4" fillId="33" borderId="47" xfId="48" applyFont="1" applyFill="1" applyBorder="1" applyAlignment="1">
      <alignment horizontal="center"/>
      <protection/>
    </xf>
    <xf numFmtId="0" fontId="3" fillId="0" borderId="45" xfId="48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" fillId="36" borderId="4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7" fillId="36" borderId="23" xfId="0" applyFont="1" applyFill="1" applyBorder="1" applyAlignment="1">
      <alignment/>
    </xf>
    <xf numFmtId="1" fontId="27" fillId="0" borderId="23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7" fillId="36" borderId="29" xfId="0" applyFont="1" applyFill="1" applyBorder="1" applyAlignment="1">
      <alignment/>
    </xf>
    <xf numFmtId="1" fontId="27" fillId="0" borderId="2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7" fillId="36" borderId="39" xfId="0" applyFont="1" applyFill="1" applyBorder="1" applyAlignment="1">
      <alignment/>
    </xf>
    <xf numFmtId="1" fontId="27" fillId="0" borderId="39" xfId="0" applyNumberFormat="1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36" borderId="48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30" fillId="36" borderId="4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6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36" borderId="39" xfId="0" applyFont="1" applyFill="1" applyBorder="1" applyAlignment="1">
      <alignment/>
    </xf>
    <xf numFmtId="0" fontId="28" fillId="36" borderId="48" xfId="0" applyFont="1" applyFill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1" fillId="36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37" borderId="49" xfId="0" applyFont="1" applyFill="1" applyBorder="1" applyAlignment="1">
      <alignment horizontal="left"/>
    </xf>
    <xf numFmtId="0" fontId="37" fillId="37" borderId="50" xfId="0" applyFont="1" applyFill="1" applyBorder="1" applyAlignment="1">
      <alignment horizontal="center"/>
    </xf>
    <xf numFmtId="0" fontId="36" fillId="37" borderId="50" xfId="0" applyFont="1" applyFill="1" applyBorder="1" applyAlignment="1">
      <alignment horizontal="center"/>
    </xf>
    <xf numFmtId="0" fontId="36" fillId="37" borderId="50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33" fillId="37" borderId="10" xfId="0" applyFont="1" applyFill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6" fillId="37" borderId="27" xfId="0" applyFont="1" applyFill="1" applyBorder="1" applyAlignment="1">
      <alignment horizontal="center"/>
    </xf>
    <xf numFmtId="0" fontId="33" fillId="37" borderId="51" xfId="0" applyFont="1" applyFill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6" fillId="37" borderId="29" xfId="0" applyFont="1" applyFill="1" applyBorder="1" applyAlignment="1">
      <alignment horizontal="center"/>
    </xf>
    <xf numFmtId="49" fontId="36" fillId="37" borderId="29" xfId="0" applyNumberFormat="1" applyFont="1" applyFill="1" applyBorder="1" applyAlignment="1">
      <alignment horizontal="center"/>
    </xf>
    <xf numFmtId="0" fontId="33" fillId="37" borderId="19" xfId="0" applyFont="1" applyFill="1" applyBorder="1" applyAlignment="1">
      <alignment horizontal="left"/>
    </xf>
    <xf numFmtId="0" fontId="34" fillId="0" borderId="39" xfId="0" applyFont="1" applyBorder="1" applyAlignment="1">
      <alignment horizontal="left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49" fontId="36" fillId="37" borderId="39" xfId="0" applyNumberFormat="1" applyFont="1" applyFill="1" applyBorder="1" applyAlignment="1">
      <alignment horizontal="center"/>
    </xf>
    <xf numFmtId="0" fontId="36" fillId="37" borderId="39" xfId="0" applyFont="1" applyFill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6" fillId="38" borderId="48" xfId="0" applyFont="1" applyFill="1" applyBorder="1" applyAlignment="1">
      <alignment horizontal="center"/>
    </xf>
    <xf numFmtId="49" fontId="36" fillId="37" borderId="27" xfId="0" applyNumberFormat="1" applyFont="1" applyFill="1" applyBorder="1" applyAlignment="1">
      <alignment horizontal="center"/>
    </xf>
    <xf numFmtId="49" fontId="36" fillId="38" borderId="48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heet1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8515625" style="0" customWidth="1"/>
    <col min="2" max="2" width="20.140625" style="0" customWidth="1"/>
    <col min="3" max="3" width="22.00390625" style="0" customWidth="1"/>
    <col min="4" max="4" width="6.00390625" style="0" customWidth="1"/>
    <col min="5" max="10" width="5.7109375" style="0" customWidth="1"/>
    <col min="11" max="12" width="6.7109375" style="0" customWidth="1"/>
  </cols>
  <sheetData>
    <row r="1" spans="1:12" ht="18.75">
      <c r="A1" s="1"/>
      <c r="B1" s="2" t="s">
        <v>10</v>
      </c>
      <c r="C1" s="3"/>
      <c r="D1" s="1"/>
      <c r="E1" s="3"/>
      <c r="F1" s="3"/>
      <c r="G1" s="4" t="s">
        <v>28</v>
      </c>
      <c r="H1" s="4"/>
      <c r="I1" s="3"/>
      <c r="J1" s="3"/>
      <c r="K1" s="3"/>
      <c r="L1" s="3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ht="17.25" thickBot="1" thickTop="1">
      <c r="A3" s="5"/>
      <c r="B3" s="6"/>
      <c r="C3" s="7"/>
      <c r="D3" s="8" t="s">
        <v>11</v>
      </c>
      <c r="E3" s="9" t="s">
        <v>13</v>
      </c>
      <c r="F3" s="10"/>
      <c r="G3" s="11" t="s">
        <v>13</v>
      </c>
      <c r="H3" s="11"/>
      <c r="I3" s="11" t="s">
        <v>43</v>
      </c>
      <c r="J3" s="12"/>
      <c r="K3" s="13" t="s">
        <v>27</v>
      </c>
      <c r="L3" s="14" t="s">
        <v>9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12</v>
      </c>
      <c r="E4" s="18" t="s">
        <v>14</v>
      </c>
      <c r="F4" s="18" t="s">
        <v>15</v>
      </c>
      <c r="G4" s="18" t="s">
        <v>16</v>
      </c>
      <c r="H4" s="18" t="s">
        <v>15</v>
      </c>
      <c r="I4" s="18" t="s">
        <v>16</v>
      </c>
      <c r="J4" s="18" t="s">
        <v>15</v>
      </c>
      <c r="K4" s="19" t="s">
        <v>3</v>
      </c>
      <c r="L4" s="20" t="s">
        <v>18</v>
      </c>
    </row>
    <row r="5" spans="1:12" ht="16.5" thickTop="1">
      <c r="A5" s="21">
        <v>1</v>
      </c>
      <c r="B5" s="22" t="s">
        <v>29</v>
      </c>
      <c r="C5" s="23" t="s">
        <v>30</v>
      </c>
      <c r="D5" s="24">
        <v>4</v>
      </c>
      <c r="E5" s="25">
        <v>25</v>
      </c>
      <c r="F5" s="25">
        <v>22</v>
      </c>
      <c r="G5" s="47">
        <v>25</v>
      </c>
      <c r="H5" s="56">
        <v>22</v>
      </c>
      <c r="I5" s="25">
        <v>25</v>
      </c>
      <c r="J5" s="25">
        <v>25</v>
      </c>
      <c r="K5" s="27">
        <f aca="true" t="shared" si="0" ref="K5:K12">SUM(E5:J5)</f>
        <v>144</v>
      </c>
      <c r="L5" s="28">
        <v>122</v>
      </c>
    </row>
    <row r="6" spans="1:12" ht="15.75">
      <c r="A6" s="29">
        <v>2</v>
      </c>
      <c r="B6" s="30" t="s">
        <v>6</v>
      </c>
      <c r="C6" s="31" t="s">
        <v>4</v>
      </c>
      <c r="D6" s="32">
        <v>9</v>
      </c>
      <c r="E6" s="57"/>
      <c r="F6" s="33">
        <v>25</v>
      </c>
      <c r="G6" s="59">
        <v>20</v>
      </c>
      <c r="H6" s="59">
        <v>25</v>
      </c>
      <c r="I6" s="33">
        <v>22</v>
      </c>
      <c r="J6" s="33">
        <v>22</v>
      </c>
      <c r="K6" s="35">
        <f t="shared" si="0"/>
        <v>114</v>
      </c>
      <c r="L6" s="36">
        <v>114</v>
      </c>
    </row>
    <row r="7" spans="1:12" ht="15.75">
      <c r="A7" s="29">
        <v>3</v>
      </c>
      <c r="B7" s="30" t="s">
        <v>33</v>
      </c>
      <c r="C7" s="31" t="s">
        <v>4</v>
      </c>
      <c r="D7" s="32">
        <v>1</v>
      </c>
      <c r="E7" s="33">
        <v>20</v>
      </c>
      <c r="F7" s="33">
        <v>20</v>
      </c>
      <c r="G7" s="59">
        <v>22</v>
      </c>
      <c r="H7" s="59">
        <v>20</v>
      </c>
      <c r="I7" s="57">
        <v>15</v>
      </c>
      <c r="J7" s="33">
        <v>18</v>
      </c>
      <c r="K7" s="35">
        <f t="shared" si="0"/>
        <v>115</v>
      </c>
      <c r="L7" s="36">
        <v>100</v>
      </c>
    </row>
    <row r="8" spans="1:12" ht="15.75">
      <c r="A8" s="29">
        <v>4</v>
      </c>
      <c r="B8" s="30" t="s">
        <v>34</v>
      </c>
      <c r="C8" s="31" t="s">
        <v>30</v>
      </c>
      <c r="D8" s="32">
        <v>3</v>
      </c>
      <c r="E8" s="33">
        <v>18</v>
      </c>
      <c r="F8" s="33">
        <v>16</v>
      </c>
      <c r="G8" s="57">
        <v>15</v>
      </c>
      <c r="H8" s="59">
        <v>18</v>
      </c>
      <c r="I8" s="33">
        <v>16</v>
      </c>
      <c r="J8" s="33">
        <v>20</v>
      </c>
      <c r="K8" s="35">
        <f t="shared" si="0"/>
        <v>103</v>
      </c>
      <c r="L8" s="36">
        <v>88</v>
      </c>
    </row>
    <row r="9" spans="1:12" ht="15.75">
      <c r="A9" s="29">
        <v>5</v>
      </c>
      <c r="B9" s="30" t="s">
        <v>35</v>
      </c>
      <c r="C9" s="31" t="s">
        <v>36</v>
      </c>
      <c r="D9" s="32">
        <v>10</v>
      </c>
      <c r="E9" s="57">
        <v>15</v>
      </c>
      <c r="F9" s="33">
        <v>15</v>
      </c>
      <c r="G9" s="59">
        <v>16</v>
      </c>
      <c r="H9" s="59">
        <v>16</v>
      </c>
      <c r="I9" s="33">
        <v>20</v>
      </c>
      <c r="J9" s="33">
        <v>16</v>
      </c>
      <c r="K9" s="35">
        <f t="shared" si="0"/>
        <v>98</v>
      </c>
      <c r="L9" s="36">
        <v>83</v>
      </c>
    </row>
    <row r="10" spans="1:12" ht="15.75">
      <c r="A10" s="29">
        <v>6</v>
      </c>
      <c r="B10" s="30" t="s">
        <v>31</v>
      </c>
      <c r="C10" s="31" t="s">
        <v>32</v>
      </c>
      <c r="D10" s="32">
        <v>14</v>
      </c>
      <c r="E10" s="33">
        <v>22</v>
      </c>
      <c r="F10" s="33">
        <v>18</v>
      </c>
      <c r="G10" s="59">
        <v>18</v>
      </c>
      <c r="H10" s="59">
        <v>15</v>
      </c>
      <c r="I10" s="57"/>
      <c r="J10" s="33"/>
      <c r="K10" s="35">
        <f t="shared" si="0"/>
        <v>73</v>
      </c>
      <c r="L10" s="36">
        <v>73</v>
      </c>
    </row>
    <row r="11" spans="1:12" ht="15.75">
      <c r="A11" s="29">
        <v>7</v>
      </c>
      <c r="B11" s="30" t="s">
        <v>38</v>
      </c>
      <c r="C11" s="31" t="s">
        <v>21</v>
      </c>
      <c r="D11" s="32">
        <v>7</v>
      </c>
      <c r="E11" s="33">
        <v>16</v>
      </c>
      <c r="F11" s="57"/>
      <c r="G11" s="59">
        <v>14</v>
      </c>
      <c r="H11" s="59"/>
      <c r="I11" s="33">
        <v>18</v>
      </c>
      <c r="J11" s="33"/>
      <c r="K11" s="35">
        <f t="shared" si="0"/>
        <v>48</v>
      </c>
      <c r="L11" s="36">
        <v>48</v>
      </c>
    </row>
    <row r="12" spans="1:12" ht="15.75">
      <c r="A12" s="29">
        <v>8</v>
      </c>
      <c r="B12" s="30" t="s">
        <v>37</v>
      </c>
      <c r="C12" s="31" t="s">
        <v>30</v>
      </c>
      <c r="D12" s="32">
        <v>101</v>
      </c>
      <c r="E12" s="57"/>
      <c r="F12" s="33">
        <v>14</v>
      </c>
      <c r="G12" s="59">
        <v>13</v>
      </c>
      <c r="H12" s="59">
        <v>14</v>
      </c>
      <c r="I12" s="33"/>
      <c r="J12" s="33"/>
      <c r="K12" s="35">
        <f t="shared" si="0"/>
        <v>41</v>
      </c>
      <c r="L12" s="36">
        <v>41</v>
      </c>
    </row>
    <row r="13" spans="1:12" ht="15.75">
      <c r="A13" s="37"/>
      <c r="B13" s="30"/>
      <c r="C13" s="31"/>
      <c r="D13" s="32"/>
      <c r="E13" s="33"/>
      <c r="F13" s="33"/>
      <c r="G13" s="34"/>
      <c r="H13" s="34"/>
      <c r="I13" s="33"/>
      <c r="J13" s="33"/>
      <c r="K13" s="35"/>
      <c r="L13" s="36"/>
    </row>
    <row r="14" spans="1:12" ht="16.5" thickBot="1">
      <c r="A14" s="38"/>
      <c r="B14" s="39"/>
      <c r="C14" s="40"/>
      <c r="D14" s="41"/>
      <c r="E14" s="42"/>
      <c r="F14" s="42"/>
      <c r="G14" s="43"/>
      <c r="H14" s="43"/>
      <c r="I14" s="42"/>
      <c r="J14" s="42"/>
      <c r="K14" s="44"/>
      <c r="L14" s="45"/>
    </row>
    <row r="15" spans="1:12" ht="16.5" thickTop="1">
      <c r="A15" s="1"/>
      <c r="B15" s="46"/>
      <c r="C15" s="3"/>
      <c r="D15" s="1"/>
      <c r="E15" s="3"/>
      <c r="F15" s="3"/>
      <c r="G15" s="3"/>
      <c r="H15" s="3"/>
      <c r="I15" s="3"/>
      <c r="J15" s="3"/>
      <c r="K15" s="3"/>
      <c r="L15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1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3" width="22.57421875" style="90" customWidth="1"/>
    <col min="4" max="4" width="13.7109375" style="90" customWidth="1"/>
    <col min="5" max="7" width="10.57421875" style="90" customWidth="1"/>
    <col min="8" max="8" width="10.57421875" style="89" customWidth="1"/>
    <col min="9" max="16384" width="9.140625" style="88" customWidth="1"/>
  </cols>
  <sheetData>
    <row r="2" spans="2:6" ht="18.75">
      <c r="B2" s="109" t="s">
        <v>146</v>
      </c>
      <c r="F2" s="108" t="s">
        <v>145</v>
      </c>
    </row>
    <row r="3" ht="16.5" thickBot="1"/>
    <row r="4" spans="1:8" s="104" customFormat="1" ht="27" customHeight="1" thickBot="1" thickTop="1">
      <c r="A4" s="107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5" t="s">
        <v>63</v>
      </c>
    </row>
    <row r="5" spans="1:8" ht="16.5" thickTop="1">
      <c r="A5" s="103">
        <v>1</v>
      </c>
      <c r="B5" s="102" t="s">
        <v>139</v>
      </c>
      <c r="C5" s="102" t="s">
        <v>138</v>
      </c>
      <c r="D5" s="102" t="s">
        <v>118</v>
      </c>
      <c r="E5" s="101">
        <v>53</v>
      </c>
      <c r="F5" s="101">
        <v>60</v>
      </c>
      <c r="G5" s="101">
        <v>60</v>
      </c>
      <c r="H5" s="100">
        <f>SUM(E5:G5)</f>
        <v>173</v>
      </c>
    </row>
    <row r="6" spans="1:8" ht="15.75">
      <c r="A6" s="99">
        <v>2</v>
      </c>
      <c r="B6" s="98" t="s">
        <v>19</v>
      </c>
      <c r="C6" s="98" t="s">
        <v>4</v>
      </c>
      <c r="D6" s="98" t="s">
        <v>118</v>
      </c>
      <c r="E6" s="97">
        <v>60</v>
      </c>
      <c r="F6" s="97">
        <v>53</v>
      </c>
      <c r="G6" s="97">
        <v>43</v>
      </c>
      <c r="H6" s="96">
        <f>SUM(E6:G6)</f>
        <v>156</v>
      </c>
    </row>
    <row r="7" spans="1:8" ht="15.75">
      <c r="A7" s="99">
        <v>3</v>
      </c>
      <c r="B7" s="98" t="s">
        <v>137</v>
      </c>
      <c r="C7" s="98" t="s">
        <v>121</v>
      </c>
      <c r="D7" s="98" t="s">
        <v>118</v>
      </c>
      <c r="E7" s="97">
        <v>43</v>
      </c>
      <c r="F7" s="97">
        <v>48</v>
      </c>
      <c r="G7" s="97">
        <v>53</v>
      </c>
      <c r="H7" s="96">
        <f>SUM(E7:G7)</f>
        <v>144</v>
      </c>
    </row>
    <row r="8" spans="1:8" ht="15.75">
      <c r="A8" s="99">
        <v>4</v>
      </c>
      <c r="B8" s="98" t="s">
        <v>136</v>
      </c>
      <c r="C8" s="98" t="s">
        <v>134</v>
      </c>
      <c r="D8" s="98" t="s">
        <v>118</v>
      </c>
      <c r="E8" s="97">
        <v>48</v>
      </c>
      <c r="F8" s="97">
        <v>43</v>
      </c>
      <c r="G8" s="97">
        <v>48</v>
      </c>
      <c r="H8" s="96">
        <f>SUM(E8:G8)</f>
        <v>139</v>
      </c>
    </row>
    <row r="9" spans="1:8" ht="15.75">
      <c r="A9" s="99">
        <v>5</v>
      </c>
      <c r="B9" s="98" t="s">
        <v>20</v>
      </c>
      <c r="C9" s="98" t="s">
        <v>21</v>
      </c>
      <c r="D9" s="98" t="s">
        <v>118</v>
      </c>
      <c r="E9" s="97">
        <v>18</v>
      </c>
      <c r="F9" s="97">
        <v>39</v>
      </c>
      <c r="G9" s="97">
        <v>39</v>
      </c>
      <c r="H9" s="96">
        <f>SUM(E9:G9)</f>
        <v>96</v>
      </c>
    </row>
    <row r="10" spans="1:8" ht="15.75">
      <c r="A10" s="99">
        <v>6</v>
      </c>
      <c r="B10" s="98" t="s">
        <v>135</v>
      </c>
      <c r="C10" s="98" t="s">
        <v>134</v>
      </c>
      <c r="D10" s="98" t="s">
        <v>118</v>
      </c>
      <c r="E10" s="97">
        <v>33</v>
      </c>
      <c r="F10" s="97"/>
      <c r="G10" s="97">
        <v>36</v>
      </c>
      <c r="H10" s="96">
        <f>SUM(E10:G10)</f>
        <v>69</v>
      </c>
    </row>
    <row r="11" spans="1:8" ht="15.75">
      <c r="A11" s="99">
        <v>7</v>
      </c>
      <c r="B11" s="98" t="s">
        <v>133</v>
      </c>
      <c r="C11" s="98" t="s">
        <v>132</v>
      </c>
      <c r="D11" s="98" t="s">
        <v>118</v>
      </c>
      <c r="E11" s="97">
        <v>22</v>
      </c>
      <c r="F11" s="97">
        <v>30</v>
      </c>
      <c r="G11" s="97"/>
      <c r="H11" s="96">
        <f>SUM(E11:G11)</f>
        <v>52</v>
      </c>
    </row>
    <row r="12" spans="1:8" ht="15.75">
      <c r="A12" s="99">
        <v>8</v>
      </c>
      <c r="B12" s="98" t="s">
        <v>42</v>
      </c>
      <c r="C12" s="98" t="s">
        <v>5</v>
      </c>
      <c r="D12" s="98" t="s">
        <v>118</v>
      </c>
      <c r="E12" s="97">
        <v>39</v>
      </c>
      <c r="F12" s="97"/>
      <c r="G12" s="97"/>
      <c r="H12" s="96">
        <f>SUM(E12:G12)</f>
        <v>39</v>
      </c>
    </row>
    <row r="13" spans="1:8" ht="15.75">
      <c r="A13" s="99">
        <v>9</v>
      </c>
      <c r="B13" s="98" t="s">
        <v>131</v>
      </c>
      <c r="C13" s="98" t="s">
        <v>130</v>
      </c>
      <c r="D13" s="98" t="s">
        <v>118</v>
      </c>
      <c r="E13" s="97"/>
      <c r="F13" s="97">
        <v>36</v>
      </c>
      <c r="G13" s="97"/>
      <c r="H13" s="96">
        <f>SUM(E13:G13)</f>
        <v>36</v>
      </c>
    </row>
    <row r="14" spans="1:8" ht="15.75">
      <c r="A14" s="99">
        <v>10</v>
      </c>
      <c r="B14" s="98" t="s">
        <v>129</v>
      </c>
      <c r="C14" s="98" t="s">
        <v>119</v>
      </c>
      <c r="D14" s="98" t="s">
        <v>118</v>
      </c>
      <c r="E14" s="97">
        <v>36</v>
      </c>
      <c r="F14" s="97"/>
      <c r="G14" s="97"/>
      <c r="H14" s="96">
        <f>SUM(E14:G14)</f>
        <v>36</v>
      </c>
    </row>
    <row r="15" spans="1:8" ht="15.75">
      <c r="A15" s="99">
        <v>11</v>
      </c>
      <c r="B15" s="98" t="s">
        <v>128</v>
      </c>
      <c r="C15" s="98" t="s">
        <v>119</v>
      </c>
      <c r="D15" s="98" t="s">
        <v>118</v>
      </c>
      <c r="E15" s="97"/>
      <c r="F15" s="97"/>
      <c r="G15" s="97">
        <v>33</v>
      </c>
      <c r="H15" s="96">
        <f>SUM(E15:G15)</f>
        <v>33</v>
      </c>
    </row>
    <row r="16" spans="1:8" ht="15.75">
      <c r="A16" s="99">
        <v>12</v>
      </c>
      <c r="B16" s="98" t="s">
        <v>127</v>
      </c>
      <c r="C16" s="98" t="s">
        <v>32</v>
      </c>
      <c r="D16" s="98" t="s">
        <v>118</v>
      </c>
      <c r="E16" s="97"/>
      <c r="F16" s="97">
        <v>33</v>
      </c>
      <c r="G16" s="97"/>
      <c r="H16" s="96">
        <f>SUM(E16:G16)</f>
        <v>33</v>
      </c>
    </row>
    <row r="17" spans="1:8" ht="15.75">
      <c r="A17" s="99">
        <v>13</v>
      </c>
      <c r="B17" s="98" t="s">
        <v>126</v>
      </c>
      <c r="C17" s="98" t="s">
        <v>119</v>
      </c>
      <c r="D17" s="98" t="s">
        <v>118</v>
      </c>
      <c r="E17" s="97"/>
      <c r="F17" s="97"/>
      <c r="G17" s="97">
        <v>30</v>
      </c>
      <c r="H17" s="96">
        <f>SUM(E17:G17)</f>
        <v>30</v>
      </c>
    </row>
    <row r="18" spans="1:8" ht="15.75">
      <c r="A18" s="99">
        <v>14</v>
      </c>
      <c r="B18" s="98" t="s">
        <v>125</v>
      </c>
      <c r="C18" s="98" t="s">
        <v>124</v>
      </c>
      <c r="D18" s="98" t="s">
        <v>118</v>
      </c>
      <c r="E18" s="97">
        <v>30</v>
      </c>
      <c r="F18" s="97"/>
      <c r="G18" s="97"/>
      <c r="H18" s="96">
        <f>SUM(E18:G18)</f>
        <v>30</v>
      </c>
    </row>
    <row r="19" spans="1:8" ht="15.75">
      <c r="A19" s="99">
        <v>15</v>
      </c>
      <c r="B19" s="98" t="s">
        <v>123</v>
      </c>
      <c r="C19" s="98" t="s">
        <v>32</v>
      </c>
      <c r="D19" s="98" t="s">
        <v>118</v>
      </c>
      <c r="E19" s="97">
        <v>27</v>
      </c>
      <c r="F19" s="97"/>
      <c r="G19" s="97"/>
      <c r="H19" s="96">
        <f>SUM(E19:G19)</f>
        <v>27</v>
      </c>
    </row>
    <row r="20" spans="1:8" ht="15.75">
      <c r="A20" s="99">
        <v>16</v>
      </c>
      <c r="B20" s="98" t="s">
        <v>122</v>
      </c>
      <c r="C20" s="98" t="s">
        <v>121</v>
      </c>
      <c r="D20" s="98" t="s">
        <v>118</v>
      </c>
      <c r="E20" s="97">
        <v>24</v>
      </c>
      <c r="F20" s="97"/>
      <c r="G20" s="97"/>
      <c r="H20" s="96">
        <f>SUM(E20:G20)</f>
        <v>24</v>
      </c>
    </row>
    <row r="21" spans="1:8" ht="16.5" thickBot="1">
      <c r="A21" s="95">
        <v>17</v>
      </c>
      <c r="B21" s="94" t="s">
        <v>120</v>
      </c>
      <c r="C21" s="94" t="s">
        <v>119</v>
      </c>
      <c r="D21" s="94" t="s">
        <v>118</v>
      </c>
      <c r="E21" s="93">
        <v>20</v>
      </c>
      <c r="F21" s="93"/>
      <c r="G21" s="93"/>
      <c r="H21" s="92">
        <f>SUM(E21:G21)</f>
        <v>20</v>
      </c>
    </row>
    <row r="22" ht="16.5" thickTop="1"/>
  </sheetData>
  <sheetProtection/>
  <autoFilter ref="A4:H21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2" width="22.57421875" style="90" customWidth="1"/>
    <col min="3" max="3" width="22.57421875" style="88" customWidth="1"/>
    <col min="4" max="4" width="13.7109375" style="88" customWidth="1"/>
    <col min="5" max="7" width="10.57421875" style="88" customWidth="1"/>
    <col min="8" max="8" width="10.57421875" style="110" customWidth="1"/>
    <col min="9" max="16384" width="9.140625" style="88" customWidth="1"/>
  </cols>
  <sheetData>
    <row r="2" spans="1:6" s="109" customFormat="1" ht="18.75">
      <c r="A2" s="111"/>
      <c r="B2" s="108" t="s">
        <v>150</v>
      </c>
      <c r="F2" s="109" t="s">
        <v>149</v>
      </c>
    </row>
    <row r="3" spans="1:2" s="109" customFormat="1" ht="19.5" thickBot="1">
      <c r="A3" s="111"/>
      <c r="B3" s="72"/>
    </row>
    <row r="4" spans="1:8" s="104" customFormat="1" ht="27" customHeight="1" thickBot="1" thickTop="1">
      <c r="A4" s="107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6" t="s">
        <v>63</v>
      </c>
    </row>
    <row r="5" spans="1:8" ht="16.5" thickTop="1">
      <c r="A5" s="103">
        <v>1</v>
      </c>
      <c r="B5" s="102" t="s">
        <v>148</v>
      </c>
      <c r="C5" s="102" t="s">
        <v>4</v>
      </c>
      <c r="D5" s="102" t="s">
        <v>118</v>
      </c>
      <c r="E5" s="101">
        <v>60</v>
      </c>
      <c r="F5" s="101">
        <v>60</v>
      </c>
      <c r="G5" s="101">
        <v>60</v>
      </c>
      <c r="H5" s="100">
        <f>SUM(E5:G5)</f>
        <v>180</v>
      </c>
    </row>
    <row r="6" spans="1:8" ht="15.75">
      <c r="A6" s="99">
        <v>2</v>
      </c>
      <c r="B6" s="98" t="s">
        <v>8</v>
      </c>
      <c r="C6" s="98" t="s">
        <v>5</v>
      </c>
      <c r="D6" s="98" t="s">
        <v>118</v>
      </c>
      <c r="E6" s="97">
        <v>48</v>
      </c>
      <c r="F6" s="97">
        <v>53</v>
      </c>
      <c r="G6" s="97">
        <v>53</v>
      </c>
      <c r="H6" s="96">
        <f>SUM(E6:G6)</f>
        <v>154</v>
      </c>
    </row>
    <row r="7" spans="1:8" ht="15.75">
      <c r="A7" s="99">
        <v>3</v>
      </c>
      <c r="B7" s="98" t="s">
        <v>45</v>
      </c>
      <c r="C7" s="98" t="s">
        <v>46</v>
      </c>
      <c r="D7" s="98" t="s">
        <v>118</v>
      </c>
      <c r="E7" s="97">
        <v>36</v>
      </c>
      <c r="F7" s="97">
        <v>43</v>
      </c>
      <c r="G7" s="97">
        <v>48</v>
      </c>
      <c r="H7" s="96">
        <f>SUM(E7:G7)</f>
        <v>127</v>
      </c>
    </row>
    <row r="8" spans="1:8" ht="15.75">
      <c r="A8" s="99">
        <v>4</v>
      </c>
      <c r="B8" s="98" t="s">
        <v>25</v>
      </c>
      <c r="C8" s="98" t="s">
        <v>132</v>
      </c>
      <c r="D8" s="98" t="s">
        <v>118</v>
      </c>
      <c r="E8" s="97">
        <v>30</v>
      </c>
      <c r="F8" s="97">
        <v>39</v>
      </c>
      <c r="G8" s="97">
        <v>43</v>
      </c>
      <c r="H8" s="96">
        <f>SUM(E8:G8)</f>
        <v>112</v>
      </c>
    </row>
    <row r="9" spans="1:8" ht="15.75">
      <c r="A9" s="99">
        <v>5</v>
      </c>
      <c r="B9" s="98" t="s">
        <v>7</v>
      </c>
      <c r="C9" s="98" t="s">
        <v>50</v>
      </c>
      <c r="D9" s="98" t="s">
        <v>118</v>
      </c>
      <c r="E9" s="97">
        <v>43</v>
      </c>
      <c r="F9" s="97">
        <v>48</v>
      </c>
      <c r="G9" s="97"/>
      <c r="H9" s="96">
        <f>SUM(E9:G9)</f>
        <v>91</v>
      </c>
    </row>
    <row r="10" spans="1:8" ht="15.75">
      <c r="A10" s="99">
        <v>6</v>
      </c>
      <c r="B10" s="98" t="s">
        <v>147</v>
      </c>
      <c r="C10" s="98" t="s">
        <v>124</v>
      </c>
      <c r="D10" s="98" t="s">
        <v>118</v>
      </c>
      <c r="E10" s="97">
        <v>53</v>
      </c>
      <c r="F10" s="97"/>
      <c r="G10" s="97"/>
      <c r="H10" s="96">
        <f>SUM(E10:G10)</f>
        <v>53</v>
      </c>
    </row>
    <row r="11" spans="1:8" ht="15.75">
      <c r="A11" s="99">
        <v>7</v>
      </c>
      <c r="B11" s="98" t="s">
        <v>41</v>
      </c>
      <c r="C11" s="98" t="s">
        <v>32</v>
      </c>
      <c r="D11" s="98" t="s">
        <v>118</v>
      </c>
      <c r="E11" s="97">
        <v>39</v>
      </c>
      <c r="F11" s="97"/>
      <c r="G11" s="97"/>
      <c r="H11" s="96">
        <f>SUM(E11:G11)</f>
        <v>39</v>
      </c>
    </row>
    <row r="12" spans="1:8" ht="15.75">
      <c r="A12" s="99">
        <v>8</v>
      </c>
      <c r="B12" s="98" t="s">
        <v>47</v>
      </c>
      <c r="C12" s="98" t="s">
        <v>46</v>
      </c>
      <c r="D12" s="98" t="s">
        <v>118</v>
      </c>
      <c r="E12" s="97">
        <v>33</v>
      </c>
      <c r="F12" s="97"/>
      <c r="G12" s="97"/>
      <c r="H12" s="96">
        <f>SUM(E12:G12)</f>
        <v>33</v>
      </c>
    </row>
    <row r="13" spans="1:8" ht="15.75">
      <c r="A13" s="99"/>
      <c r="B13" s="98"/>
      <c r="C13" s="98"/>
      <c r="D13" s="98"/>
      <c r="E13" s="97"/>
      <c r="F13" s="97"/>
      <c r="G13" s="97"/>
      <c r="H13" s="96"/>
    </row>
    <row r="14" spans="1:8" ht="15.75">
      <c r="A14" s="99"/>
      <c r="B14" s="98"/>
      <c r="C14" s="98"/>
      <c r="D14" s="98"/>
      <c r="E14" s="97"/>
      <c r="F14" s="97"/>
      <c r="G14" s="97"/>
      <c r="H14" s="96"/>
    </row>
    <row r="15" spans="1:8" ht="15.75">
      <c r="A15" s="99"/>
      <c r="B15" s="98"/>
      <c r="C15" s="98"/>
      <c r="D15" s="98"/>
      <c r="E15" s="97"/>
      <c r="F15" s="97"/>
      <c r="G15" s="97"/>
      <c r="H15" s="96"/>
    </row>
    <row r="16" spans="1:8" ht="16.5" thickBot="1">
      <c r="A16" s="95"/>
      <c r="B16" s="94"/>
      <c r="C16" s="94"/>
      <c r="D16" s="94"/>
      <c r="E16" s="93"/>
      <c r="F16" s="93"/>
      <c r="G16" s="93"/>
      <c r="H16" s="92"/>
    </row>
    <row r="17" ht="16.5" thickTop="1"/>
  </sheetData>
  <sheetProtection/>
  <autoFilter ref="A4:H16"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3" width="22.57421875" style="88" customWidth="1"/>
    <col min="4" max="4" width="13.7109375" style="88" customWidth="1"/>
    <col min="5" max="7" width="10.57421875" style="88" customWidth="1"/>
    <col min="8" max="8" width="10.57421875" style="110" customWidth="1"/>
    <col min="9" max="16384" width="9.140625" style="88" customWidth="1"/>
  </cols>
  <sheetData>
    <row r="2" spans="1:6" s="109" customFormat="1" ht="18.75">
      <c r="A2" s="111"/>
      <c r="B2" s="109" t="s">
        <v>146</v>
      </c>
      <c r="F2" s="109" t="s">
        <v>160</v>
      </c>
    </row>
    <row r="3" ht="16.5" thickBot="1"/>
    <row r="4" spans="1:8" s="104" customFormat="1" ht="27" customHeight="1" thickBot="1" thickTop="1">
      <c r="A4" s="107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6" t="s">
        <v>63</v>
      </c>
    </row>
    <row r="5" spans="1:8" ht="16.5" thickTop="1">
      <c r="A5" s="103">
        <v>1</v>
      </c>
      <c r="B5" s="102" t="s">
        <v>81</v>
      </c>
      <c r="C5" s="102" t="s">
        <v>50</v>
      </c>
      <c r="D5" s="102" t="s">
        <v>118</v>
      </c>
      <c r="E5" s="101">
        <v>53</v>
      </c>
      <c r="F5" s="101">
        <v>48</v>
      </c>
      <c r="G5" s="101">
        <v>53</v>
      </c>
      <c r="H5" s="100">
        <f>SUM(E5:G5)</f>
        <v>154</v>
      </c>
    </row>
    <row r="6" spans="1:8" ht="15.75">
      <c r="A6" s="99">
        <v>2</v>
      </c>
      <c r="B6" s="98" t="s">
        <v>159</v>
      </c>
      <c r="C6" s="98" t="s">
        <v>32</v>
      </c>
      <c r="D6" s="98" t="s">
        <v>118</v>
      </c>
      <c r="E6" s="97">
        <v>39</v>
      </c>
      <c r="F6" s="97">
        <v>43</v>
      </c>
      <c r="G6" s="97">
        <v>48</v>
      </c>
      <c r="H6" s="96">
        <f>SUM(E6:G6)</f>
        <v>130</v>
      </c>
    </row>
    <row r="7" spans="1:8" ht="15.75">
      <c r="A7" s="99">
        <v>3</v>
      </c>
      <c r="B7" s="98" t="s">
        <v>158</v>
      </c>
      <c r="C7" s="98" t="s">
        <v>134</v>
      </c>
      <c r="D7" s="98" t="s">
        <v>118</v>
      </c>
      <c r="E7" s="97"/>
      <c r="F7" s="97"/>
      <c r="G7" s="97">
        <v>60</v>
      </c>
      <c r="H7" s="96">
        <f>SUM(E7:G7)</f>
        <v>60</v>
      </c>
    </row>
    <row r="8" spans="1:8" ht="15.75">
      <c r="A8" s="99">
        <v>4</v>
      </c>
      <c r="B8" s="98" t="s">
        <v>35</v>
      </c>
      <c r="C8" s="98"/>
      <c r="D8" s="98" t="s">
        <v>36</v>
      </c>
      <c r="E8" s="97"/>
      <c r="F8" s="97">
        <v>60</v>
      </c>
      <c r="G8" s="97"/>
      <c r="H8" s="96">
        <f>SUM(E8:G8)</f>
        <v>60</v>
      </c>
    </row>
    <row r="9" spans="1:8" ht="15.75">
      <c r="A9" s="99">
        <v>5</v>
      </c>
      <c r="B9" s="98" t="s">
        <v>157</v>
      </c>
      <c r="C9" s="98" t="s">
        <v>119</v>
      </c>
      <c r="D9" s="98" t="s">
        <v>118</v>
      </c>
      <c r="E9" s="97">
        <v>60</v>
      </c>
      <c r="F9" s="97"/>
      <c r="G9" s="97"/>
      <c r="H9" s="96">
        <f>SUM(E9:G9)</f>
        <v>60</v>
      </c>
    </row>
    <row r="10" spans="1:8" ht="15.75">
      <c r="A10" s="99">
        <v>6</v>
      </c>
      <c r="B10" s="98" t="s">
        <v>156</v>
      </c>
      <c r="C10" s="98" t="s">
        <v>132</v>
      </c>
      <c r="D10" s="98" t="s">
        <v>118</v>
      </c>
      <c r="E10" s="97"/>
      <c r="F10" s="97">
        <v>53</v>
      </c>
      <c r="G10" s="97"/>
      <c r="H10" s="96">
        <f>SUM(E10:G10)</f>
        <v>53</v>
      </c>
    </row>
    <row r="11" spans="1:8" ht="15.75">
      <c r="A11" s="99">
        <v>7</v>
      </c>
      <c r="B11" s="98" t="s">
        <v>155</v>
      </c>
      <c r="C11" s="98" t="s">
        <v>119</v>
      </c>
      <c r="D11" s="98" t="s">
        <v>118</v>
      </c>
      <c r="E11" s="97">
        <v>48</v>
      </c>
      <c r="F11" s="97"/>
      <c r="G11" s="97"/>
      <c r="H11" s="96">
        <f>SUM(E11:G11)</f>
        <v>48</v>
      </c>
    </row>
    <row r="12" spans="1:8" ht="15.75">
      <c r="A12" s="99">
        <v>8</v>
      </c>
      <c r="B12" s="98" t="s">
        <v>91</v>
      </c>
      <c r="C12" s="98" t="s">
        <v>32</v>
      </c>
      <c r="D12" s="98" t="s">
        <v>118</v>
      </c>
      <c r="E12" s="97"/>
      <c r="F12" s="97"/>
      <c r="G12" s="97">
        <v>43</v>
      </c>
      <c r="H12" s="96">
        <f>SUM(E12:G12)</f>
        <v>43</v>
      </c>
    </row>
    <row r="13" spans="1:8" ht="15.75">
      <c r="A13" s="99">
        <v>9</v>
      </c>
      <c r="B13" s="98" t="s">
        <v>154</v>
      </c>
      <c r="C13" s="98" t="s">
        <v>153</v>
      </c>
      <c r="D13" s="98" t="s">
        <v>118</v>
      </c>
      <c r="E13" s="97">
        <v>43</v>
      </c>
      <c r="F13" s="97"/>
      <c r="G13" s="97"/>
      <c r="H13" s="96">
        <f>SUM(E13:G13)</f>
        <v>43</v>
      </c>
    </row>
    <row r="14" spans="1:8" ht="15.75">
      <c r="A14" s="99">
        <v>10</v>
      </c>
      <c r="B14" s="98" t="s">
        <v>152</v>
      </c>
      <c r="C14" s="98" t="s">
        <v>151</v>
      </c>
      <c r="D14" s="98" t="s">
        <v>118</v>
      </c>
      <c r="E14" s="97"/>
      <c r="F14" s="112"/>
      <c r="G14" s="97">
        <v>39</v>
      </c>
      <c r="H14" s="96">
        <f>SUM(E14:G14)</f>
        <v>39</v>
      </c>
    </row>
    <row r="15" spans="1:8" ht="16.5" thickBot="1">
      <c r="A15" s="95">
        <v>11</v>
      </c>
      <c r="B15" s="94" t="s">
        <v>47</v>
      </c>
      <c r="C15" s="94" t="s">
        <v>46</v>
      </c>
      <c r="D15" s="94" t="s">
        <v>118</v>
      </c>
      <c r="E15" s="93"/>
      <c r="F15" s="93">
        <v>39</v>
      </c>
      <c r="G15" s="93"/>
      <c r="H15" s="92">
        <f>SUM(E15:G15)</f>
        <v>39</v>
      </c>
    </row>
    <row r="16" ht="16.5" thickTop="1"/>
  </sheetData>
  <sheetProtection/>
  <autoFilter ref="A4:H15"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3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3" width="22.57421875" style="88" customWidth="1"/>
    <col min="4" max="4" width="13.7109375" style="88" customWidth="1"/>
    <col min="5" max="7" width="10.57421875" style="88" customWidth="1"/>
    <col min="8" max="8" width="10.57421875" style="110" customWidth="1"/>
    <col min="9" max="16384" width="9.140625" style="88" customWidth="1"/>
  </cols>
  <sheetData>
    <row r="2" spans="1:6" s="109" customFormat="1" ht="18.75">
      <c r="A2" s="111"/>
      <c r="B2" s="109" t="s">
        <v>146</v>
      </c>
      <c r="F2" s="109" t="s">
        <v>167</v>
      </c>
    </row>
    <row r="3" ht="16.5" thickBot="1"/>
    <row r="4" spans="1:8" s="110" customFormat="1" ht="27" customHeight="1" thickBot="1" thickTop="1">
      <c r="A4" s="116" t="s">
        <v>0</v>
      </c>
      <c r="B4" s="106" t="s">
        <v>144</v>
      </c>
      <c r="C4" s="106" t="s">
        <v>2</v>
      </c>
      <c r="D4" s="106" t="s">
        <v>143</v>
      </c>
      <c r="E4" s="106" t="s">
        <v>142</v>
      </c>
      <c r="F4" s="106" t="s">
        <v>141</v>
      </c>
      <c r="G4" s="106" t="s">
        <v>140</v>
      </c>
      <c r="H4" s="106" t="s">
        <v>63</v>
      </c>
    </row>
    <row r="5" spans="1:8" ht="16.5" thickTop="1">
      <c r="A5" s="103">
        <v>1</v>
      </c>
      <c r="B5" s="102" t="s">
        <v>166</v>
      </c>
      <c r="C5" s="102" t="s">
        <v>121</v>
      </c>
      <c r="D5" s="102" t="s">
        <v>118</v>
      </c>
      <c r="E5" s="101">
        <v>53</v>
      </c>
      <c r="F5" s="101">
        <v>60</v>
      </c>
      <c r="G5" s="101">
        <v>48</v>
      </c>
      <c r="H5" s="100">
        <f>SUM(E5:G5)</f>
        <v>161</v>
      </c>
    </row>
    <row r="6" spans="1:8" ht="15.75">
      <c r="A6" s="99">
        <v>2</v>
      </c>
      <c r="B6" s="98" t="s">
        <v>165</v>
      </c>
      <c r="C6" s="98" t="s">
        <v>121</v>
      </c>
      <c r="D6" s="98" t="s">
        <v>118</v>
      </c>
      <c r="E6" s="97">
        <v>36</v>
      </c>
      <c r="F6" s="97">
        <v>53</v>
      </c>
      <c r="G6" s="97">
        <v>43</v>
      </c>
      <c r="H6" s="96">
        <f>SUM(E6:G6)</f>
        <v>132</v>
      </c>
    </row>
    <row r="7" spans="1:8" ht="15.75">
      <c r="A7" s="99">
        <v>3</v>
      </c>
      <c r="B7" s="98" t="s">
        <v>164</v>
      </c>
      <c r="C7" s="98" t="s">
        <v>134</v>
      </c>
      <c r="D7" s="98" t="s">
        <v>118</v>
      </c>
      <c r="E7" s="97">
        <v>43</v>
      </c>
      <c r="F7" s="97">
        <v>43</v>
      </c>
      <c r="G7" s="97">
        <v>39</v>
      </c>
      <c r="H7" s="96">
        <f>SUM(E7:G7)</f>
        <v>125</v>
      </c>
    </row>
    <row r="8" spans="1:8" ht="15.75">
      <c r="A8" s="99">
        <v>4</v>
      </c>
      <c r="B8" s="98" t="s">
        <v>102</v>
      </c>
      <c r="C8" s="98" t="s">
        <v>32</v>
      </c>
      <c r="D8" s="98" t="s">
        <v>118</v>
      </c>
      <c r="E8" s="97">
        <v>39</v>
      </c>
      <c r="F8" s="97">
        <v>39</v>
      </c>
      <c r="G8" s="97">
        <v>36</v>
      </c>
      <c r="H8" s="96">
        <f>SUM(E8:G8)</f>
        <v>114</v>
      </c>
    </row>
    <row r="9" spans="1:8" ht="15.75">
      <c r="A9" s="99">
        <v>5</v>
      </c>
      <c r="B9" s="98" t="s">
        <v>163</v>
      </c>
      <c r="C9" s="98" t="s">
        <v>134</v>
      </c>
      <c r="D9" s="98" t="s">
        <v>118</v>
      </c>
      <c r="E9" s="97">
        <v>48</v>
      </c>
      <c r="F9" s="97">
        <v>48</v>
      </c>
      <c r="G9" s="97"/>
      <c r="H9" s="96">
        <f>SUM(E9:G9)</f>
        <v>96</v>
      </c>
    </row>
    <row r="10" spans="1:8" ht="15.75">
      <c r="A10" s="99">
        <v>6</v>
      </c>
      <c r="B10" s="98" t="s">
        <v>162</v>
      </c>
      <c r="C10" s="98" t="s">
        <v>134</v>
      </c>
      <c r="D10" s="98" t="s">
        <v>118</v>
      </c>
      <c r="E10" s="97"/>
      <c r="F10" s="97"/>
      <c r="G10" s="97">
        <v>60</v>
      </c>
      <c r="H10" s="96">
        <f>SUM(E10:G10)</f>
        <v>60</v>
      </c>
    </row>
    <row r="11" spans="1:8" ht="15.75">
      <c r="A11" s="99">
        <v>7</v>
      </c>
      <c r="B11" s="98" t="s">
        <v>67</v>
      </c>
      <c r="C11" s="98" t="s">
        <v>132</v>
      </c>
      <c r="D11" s="98" t="s">
        <v>118</v>
      </c>
      <c r="E11" s="97">
        <v>60</v>
      </c>
      <c r="F11" s="97"/>
      <c r="G11" s="97"/>
      <c r="H11" s="96">
        <f>SUM(E11:G11)</f>
        <v>60</v>
      </c>
    </row>
    <row r="12" spans="1:8" ht="15.75">
      <c r="A12" s="99">
        <v>8</v>
      </c>
      <c r="B12" s="98" t="s">
        <v>161</v>
      </c>
      <c r="C12" s="98" t="s">
        <v>121</v>
      </c>
      <c r="D12" s="98" t="s">
        <v>118</v>
      </c>
      <c r="E12" s="97"/>
      <c r="F12" s="97"/>
      <c r="G12" s="97">
        <v>53</v>
      </c>
      <c r="H12" s="96">
        <f>SUM(E12:G12)</f>
        <v>53</v>
      </c>
    </row>
    <row r="13" spans="1:8" ht="16.5" thickBot="1">
      <c r="A13" s="95"/>
      <c r="B13" s="115"/>
      <c r="C13" s="115"/>
      <c r="D13" s="115"/>
      <c r="E13" s="114"/>
      <c r="F13" s="114"/>
      <c r="G13" s="114"/>
      <c r="H13" s="113"/>
    </row>
    <row r="14" ht="16.5" thickTop="1"/>
  </sheetData>
  <sheetProtection/>
  <autoFilter ref="A4:H13"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6.7109375" style="91" customWidth="1"/>
    <col min="2" max="3" width="22.57421875" style="88" customWidth="1"/>
    <col min="4" max="4" width="13.7109375" style="88" customWidth="1"/>
    <col min="5" max="7" width="10.57421875" style="88" customWidth="1"/>
    <col min="8" max="8" width="10.57421875" style="110" customWidth="1"/>
    <col min="9" max="16384" width="9.140625" style="88" customWidth="1"/>
  </cols>
  <sheetData>
    <row r="2" spans="1:6" s="110" customFormat="1" ht="15.75">
      <c r="A2" s="91"/>
      <c r="B2" s="110" t="s">
        <v>146</v>
      </c>
      <c r="F2" s="110" t="s">
        <v>177</v>
      </c>
    </row>
    <row r="3" ht="16.5" thickBot="1"/>
    <row r="4" spans="1:8" s="110" customFormat="1" ht="27" customHeight="1" thickBot="1" thickTop="1">
      <c r="A4" s="116" t="s">
        <v>0</v>
      </c>
      <c r="B4" s="106" t="s">
        <v>144</v>
      </c>
      <c r="C4" s="106" t="s">
        <v>2</v>
      </c>
      <c r="D4" s="106" t="s">
        <v>143</v>
      </c>
      <c r="E4" s="106" t="s">
        <v>142</v>
      </c>
      <c r="F4" s="106" t="s">
        <v>141</v>
      </c>
      <c r="G4" s="106" t="s">
        <v>140</v>
      </c>
      <c r="H4" s="106" t="s">
        <v>63</v>
      </c>
    </row>
    <row r="5" spans="1:8" ht="15.75" customHeight="1" thickTop="1">
      <c r="A5" s="117">
        <v>1</v>
      </c>
      <c r="B5" s="102" t="s">
        <v>29</v>
      </c>
      <c r="C5" s="102" t="s">
        <v>176</v>
      </c>
      <c r="D5" s="102" t="s">
        <v>118</v>
      </c>
      <c r="E5" s="101">
        <v>60</v>
      </c>
      <c r="F5" s="101">
        <v>60</v>
      </c>
      <c r="G5" s="101">
        <v>60</v>
      </c>
      <c r="H5" s="100">
        <f>SUM(E5:G5)</f>
        <v>180</v>
      </c>
    </row>
    <row r="6" spans="1:8" ht="15.75" customHeight="1">
      <c r="A6" s="99">
        <v>2</v>
      </c>
      <c r="B6" s="98" t="s">
        <v>34</v>
      </c>
      <c r="C6" s="98" t="s">
        <v>176</v>
      </c>
      <c r="D6" s="98" t="s">
        <v>118</v>
      </c>
      <c r="E6" s="97">
        <v>53</v>
      </c>
      <c r="F6" s="97">
        <v>48</v>
      </c>
      <c r="G6" s="97">
        <v>48</v>
      </c>
      <c r="H6" s="96">
        <f>SUM(E6:G6)</f>
        <v>149</v>
      </c>
    </row>
    <row r="7" spans="1:8" ht="15.75" customHeight="1">
      <c r="A7" s="99">
        <v>3</v>
      </c>
      <c r="B7" s="98" t="s">
        <v>38</v>
      </c>
      <c r="C7" s="98" t="s">
        <v>21</v>
      </c>
      <c r="D7" s="98" t="s">
        <v>118</v>
      </c>
      <c r="E7" s="97">
        <v>48</v>
      </c>
      <c r="F7" s="97">
        <v>43</v>
      </c>
      <c r="G7" s="97">
        <v>33</v>
      </c>
      <c r="H7" s="96">
        <f>SUM(E7:G7)</f>
        <v>124</v>
      </c>
    </row>
    <row r="8" spans="1:8" ht="15.75" customHeight="1">
      <c r="A8" s="99">
        <v>4</v>
      </c>
      <c r="B8" s="98" t="s">
        <v>6</v>
      </c>
      <c r="C8" s="98" t="s">
        <v>4</v>
      </c>
      <c r="D8" s="98" t="s">
        <v>118</v>
      </c>
      <c r="E8" s="97"/>
      <c r="F8" s="97">
        <v>53</v>
      </c>
      <c r="G8" s="97">
        <v>53</v>
      </c>
      <c r="H8" s="96">
        <f>SUM(E8:G8)</f>
        <v>106</v>
      </c>
    </row>
    <row r="9" spans="1:8" ht="15.75" customHeight="1">
      <c r="A9" s="99">
        <v>5</v>
      </c>
      <c r="B9" s="98" t="s">
        <v>175</v>
      </c>
      <c r="C9" s="98"/>
      <c r="D9" s="98" t="s">
        <v>36</v>
      </c>
      <c r="E9" s="97"/>
      <c r="F9" s="97"/>
      <c r="G9" s="97">
        <v>43</v>
      </c>
      <c r="H9" s="96">
        <f>SUM(E9:G9)</f>
        <v>43</v>
      </c>
    </row>
    <row r="10" spans="1:8" ht="15.75" customHeight="1">
      <c r="A10" s="99">
        <v>6</v>
      </c>
      <c r="B10" s="98" t="s">
        <v>174</v>
      </c>
      <c r="C10" s="98" t="s">
        <v>134</v>
      </c>
      <c r="D10" s="98" t="s">
        <v>118</v>
      </c>
      <c r="E10" s="97">
        <v>43</v>
      </c>
      <c r="F10" s="97"/>
      <c r="G10" s="97"/>
      <c r="H10" s="96">
        <f>SUM(E10:G10)</f>
        <v>43</v>
      </c>
    </row>
    <row r="11" spans="1:8" ht="15.75" customHeight="1">
      <c r="A11" s="99">
        <v>7</v>
      </c>
      <c r="B11" s="98" t="s">
        <v>173</v>
      </c>
      <c r="C11" s="98" t="s">
        <v>121</v>
      </c>
      <c r="D11" s="98" t="s">
        <v>118</v>
      </c>
      <c r="E11" s="97"/>
      <c r="F11" s="97"/>
      <c r="G11" s="97">
        <v>39</v>
      </c>
      <c r="H11" s="96">
        <f>SUM(E11:G11)</f>
        <v>39</v>
      </c>
    </row>
    <row r="12" spans="1:8" ht="15.75" customHeight="1">
      <c r="A12" s="99">
        <v>8</v>
      </c>
      <c r="B12" s="98" t="s">
        <v>172</v>
      </c>
      <c r="C12" s="98" t="s">
        <v>134</v>
      </c>
      <c r="D12" s="98" t="s">
        <v>118</v>
      </c>
      <c r="E12" s="97">
        <v>39</v>
      </c>
      <c r="F12" s="97"/>
      <c r="G12" s="97"/>
      <c r="H12" s="96">
        <f>SUM(E12:G12)</f>
        <v>39</v>
      </c>
    </row>
    <row r="13" spans="1:8" ht="15.75" customHeight="1">
      <c r="A13" s="99">
        <v>9</v>
      </c>
      <c r="B13" s="98" t="s">
        <v>33</v>
      </c>
      <c r="C13" s="98" t="s">
        <v>4</v>
      </c>
      <c r="D13" s="98" t="s">
        <v>118</v>
      </c>
      <c r="E13" s="97"/>
      <c r="F13" s="97"/>
      <c r="G13" s="97">
        <v>36</v>
      </c>
      <c r="H13" s="96">
        <f>SUM(E13:G13)</f>
        <v>36</v>
      </c>
    </row>
    <row r="14" spans="1:8" ht="15.75" customHeight="1">
      <c r="A14" s="99">
        <v>10</v>
      </c>
      <c r="B14" s="98" t="s">
        <v>171</v>
      </c>
      <c r="C14" s="98" t="s">
        <v>134</v>
      </c>
      <c r="D14" s="98" t="s">
        <v>118</v>
      </c>
      <c r="E14" s="97">
        <v>36</v>
      </c>
      <c r="F14" s="97"/>
      <c r="G14" s="97"/>
      <c r="H14" s="96">
        <f>SUM(E14:G14)</f>
        <v>36</v>
      </c>
    </row>
    <row r="15" spans="1:8" ht="15.75" customHeight="1">
      <c r="A15" s="99">
        <v>11</v>
      </c>
      <c r="B15" s="98" t="s">
        <v>170</v>
      </c>
      <c r="C15" s="98" t="s">
        <v>119</v>
      </c>
      <c r="D15" s="98" t="s">
        <v>118</v>
      </c>
      <c r="E15" s="97">
        <v>33</v>
      </c>
      <c r="F15" s="97"/>
      <c r="G15" s="97"/>
      <c r="H15" s="96">
        <f>SUM(E15:G15)</f>
        <v>33</v>
      </c>
    </row>
    <row r="16" spans="1:8" ht="15.75" customHeight="1">
      <c r="A16" s="99">
        <v>12</v>
      </c>
      <c r="B16" s="98" t="s">
        <v>169</v>
      </c>
      <c r="C16" s="98" t="s">
        <v>168</v>
      </c>
      <c r="D16" s="98" t="s">
        <v>118</v>
      </c>
      <c r="E16" s="97"/>
      <c r="F16" s="97"/>
      <c r="G16" s="97">
        <v>30</v>
      </c>
      <c r="H16" s="96">
        <f>SUM(E16:G16)</f>
        <v>30</v>
      </c>
    </row>
    <row r="17" spans="1:8" ht="15.75" customHeight="1">
      <c r="A17" s="99"/>
      <c r="B17" s="98"/>
      <c r="C17" s="98"/>
      <c r="D17" s="98"/>
      <c r="E17" s="97"/>
      <c r="F17" s="97"/>
      <c r="G17" s="97"/>
      <c r="H17" s="96"/>
    </row>
    <row r="18" spans="1:8" ht="15.75" customHeight="1">
      <c r="A18" s="99"/>
      <c r="B18" s="98"/>
      <c r="C18" s="98"/>
      <c r="D18" s="98"/>
      <c r="E18" s="97"/>
      <c r="F18" s="97"/>
      <c r="G18" s="97"/>
      <c r="H18" s="96"/>
    </row>
    <row r="19" spans="1:8" ht="15.75" customHeight="1">
      <c r="A19" s="99"/>
      <c r="B19" s="98"/>
      <c r="C19" s="98"/>
      <c r="D19" s="98"/>
      <c r="E19" s="97"/>
      <c r="F19" s="97"/>
      <c r="G19" s="97"/>
      <c r="H19" s="96"/>
    </row>
  </sheetData>
  <sheetProtection/>
  <autoFilter ref="A4:H19"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2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2" width="22.57421875" style="90" customWidth="1"/>
    <col min="3" max="3" width="22.57421875" style="88" customWidth="1"/>
    <col min="4" max="4" width="13.7109375" style="88" customWidth="1"/>
    <col min="5" max="8" width="10.57421875" style="88" customWidth="1"/>
    <col min="9" max="16384" width="9.140625" style="88" customWidth="1"/>
  </cols>
  <sheetData>
    <row r="2" spans="1:6" s="109" customFormat="1" ht="18.75">
      <c r="A2" s="111"/>
      <c r="B2" s="108" t="s">
        <v>180</v>
      </c>
      <c r="F2" s="109" t="s">
        <v>179</v>
      </c>
    </row>
    <row r="3" ht="16.5" thickBot="1"/>
    <row r="4" spans="1:8" s="110" customFormat="1" ht="27" customHeight="1" thickBot="1" thickTop="1">
      <c r="A4" s="116" t="s">
        <v>0</v>
      </c>
      <c r="B4" s="106" t="s">
        <v>144</v>
      </c>
      <c r="C4" s="106" t="s">
        <v>2</v>
      </c>
      <c r="D4" s="106" t="s">
        <v>143</v>
      </c>
      <c r="E4" s="106" t="s">
        <v>142</v>
      </c>
      <c r="F4" s="106" t="s">
        <v>141</v>
      </c>
      <c r="G4" s="106" t="s">
        <v>140</v>
      </c>
      <c r="H4" s="106" t="s">
        <v>63</v>
      </c>
    </row>
    <row r="5" spans="1:8" ht="16.5" thickTop="1">
      <c r="A5" s="103">
        <v>1</v>
      </c>
      <c r="B5" s="101" t="s">
        <v>178</v>
      </c>
      <c r="C5" s="101" t="s">
        <v>134</v>
      </c>
      <c r="D5" s="101" t="s">
        <v>118</v>
      </c>
      <c r="E5" s="101">
        <v>60</v>
      </c>
      <c r="F5" s="101">
        <v>60</v>
      </c>
      <c r="G5" s="101"/>
      <c r="H5" s="100">
        <f>SUM(E5:G5)</f>
        <v>120</v>
      </c>
    </row>
    <row r="6" spans="1:8" ht="15.75">
      <c r="A6" s="99">
        <v>2</v>
      </c>
      <c r="B6" s="97" t="s">
        <v>49</v>
      </c>
      <c r="C6" s="97" t="s">
        <v>32</v>
      </c>
      <c r="D6" s="97" t="s">
        <v>118</v>
      </c>
      <c r="E6" s="97"/>
      <c r="F6" s="97"/>
      <c r="G6" s="97">
        <v>60</v>
      </c>
      <c r="H6" s="96">
        <f>SUM(E6:G6)</f>
        <v>60</v>
      </c>
    </row>
    <row r="7" spans="1:8" ht="15.75">
      <c r="A7" s="99">
        <v>3</v>
      </c>
      <c r="B7" s="97" t="s">
        <v>51</v>
      </c>
      <c r="C7" s="97" t="s">
        <v>50</v>
      </c>
      <c r="D7" s="97" t="s">
        <v>118</v>
      </c>
      <c r="E7" s="97"/>
      <c r="F7" s="97"/>
      <c r="G7" s="97">
        <v>53</v>
      </c>
      <c r="H7" s="96">
        <f>SUM(E7:G7)</f>
        <v>53</v>
      </c>
    </row>
    <row r="8" spans="1:8" ht="15.75">
      <c r="A8" s="99"/>
      <c r="B8" s="97"/>
      <c r="C8" s="97"/>
      <c r="D8" s="97"/>
      <c r="E8" s="97"/>
      <c r="F8" s="97"/>
      <c r="G8" s="97"/>
      <c r="H8" s="96"/>
    </row>
    <row r="9" spans="1:8" ht="15.75">
      <c r="A9" s="99"/>
      <c r="B9" s="97"/>
      <c r="C9" s="97"/>
      <c r="D9" s="97"/>
      <c r="E9" s="97"/>
      <c r="F9" s="97"/>
      <c r="G9" s="97"/>
      <c r="H9" s="96"/>
    </row>
    <row r="10" spans="1:8" ht="15.75">
      <c r="A10" s="99"/>
      <c r="B10" s="97"/>
      <c r="C10" s="97"/>
      <c r="D10" s="97"/>
      <c r="E10" s="97"/>
      <c r="F10" s="97"/>
      <c r="G10" s="97"/>
      <c r="H10" s="96"/>
    </row>
    <row r="11" spans="1:8" ht="15.75">
      <c r="A11" s="99"/>
      <c r="B11" s="97"/>
      <c r="C11" s="97"/>
      <c r="D11" s="97"/>
      <c r="E11" s="97"/>
      <c r="F11" s="97"/>
      <c r="G11" s="97"/>
      <c r="H11" s="96"/>
    </row>
    <row r="12" spans="1:8" ht="16.5" thickBot="1">
      <c r="A12" s="95"/>
      <c r="B12" s="93"/>
      <c r="C12" s="114"/>
      <c r="D12" s="114"/>
      <c r="E12" s="114"/>
      <c r="F12" s="114"/>
      <c r="G12" s="114"/>
      <c r="H12" s="113"/>
    </row>
    <row r="13" ht="16.5" thickTop="1"/>
  </sheetData>
  <sheetProtection/>
  <autoFilter ref="A4:H12"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8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3" width="22.57421875" style="88" customWidth="1"/>
    <col min="4" max="4" width="13.7109375" style="88" customWidth="1"/>
    <col min="5" max="8" width="10.57421875" style="88" customWidth="1"/>
    <col min="9" max="16384" width="9.140625" style="88" customWidth="1"/>
  </cols>
  <sheetData>
    <row r="2" spans="1:6" s="109" customFormat="1" ht="18.75">
      <c r="A2" s="111"/>
      <c r="B2" s="109" t="s">
        <v>146</v>
      </c>
      <c r="F2" s="109" t="s">
        <v>205</v>
      </c>
    </row>
    <row r="3" ht="16.5" thickBot="1"/>
    <row r="4" spans="1:8" s="104" customFormat="1" ht="27" customHeight="1" thickBot="1" thickTop="1">
      <c r="A4" s="107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6" t="s">
        <v>63</v>
      </c>
    </row>
    <row r="5" spans="1:8" ht="16.5" thickTop="1">
      <c r="A5" s="103">
        <v>1</v>
      </c>
      <c r="B5" s="102" t="s">
        <v>72</v>
      </c>
      <c r="C5" s="102" t="s">
        <v>71</v>
      </c>
      <c r="D5" s="102" t="s">
        <v>118</v>
      </c>
      <c r="E5" s="101">
        <v>48</v>
      </c>
      <c r="F5" s="101">
        <v>60</v>
      </c>
      <c r="G5" s="101">
        <v>60</v>
      </c>
      <c r="H5" s="100">
        <f>SUM(E5:G5)</f>
        <v>168</v>
      </c>
    </row>
    <row r="6" spans="1:8" ht="15.75">
      <c r="A6" s="99">
        <v>2</v>
      </c>
      <c r="B6" s="98" t="s">
        <v>69</v>
      </c>
      <c r="C6" s="98" t="s">
        <v>21</v>
      </c>
      <c r="D6" s="98" t="s">
        <v>118</v>
      </c>
      <c r="E6" s="97">
        <v>39</v>
      </c>
      <c r="F6" s="97">
        <v>48</v>
      </c>
      <c r="G6" s="97">
        <v>53</v>
      </c>
      <c r="H6" s="96">
        <f>SUM(E6:G6)</f>
        <v>140</v>
      </c>
    </row>
    <row r="7" spans="1:8" ht="15.75">
      <c r="A7" s="99">
        <v>3</v>
      </c>
      <c r="B7" s="98" t="s">
        <v>204</v>
      </c>
      <c r="C7" s="98" t="s">
        <v>4</v>
      </c>
      <c r="D7" s="98" t="s">
        <v>118</v>
      </c>
      <c r="E7" s="97">
        <v>27</v>
      </c>
      <c r="F7" s="97">
        <v>43</v>
      </c>
      <c r="G7" s="97">
        <v>43</v>
      </c>
      <c r="H7" s="96">
        <f>SUM(E7:G7)</f>
        <v>113</v>
      </c>
    </row>
    <row r="8" spans="1:8" ht="15.75">
      <c r="A8" s="99">
        <v>4</v>
      </c>
      <c r="B8" s="98" t="s">
        <v>203</v>
      </c>
      <c r="C8" s="98" t="s">
        <v>153</v>
      </c>
      <c r="D8" s="98" t="s">
        <v>118</v>
      </c>
      <c r="E8" s="97">
        <v>53</v>
      </c>
      <c r="F8" s="97"/>
      <c r="G8" s="97">
        <v>36</v>
      </c>
      <c r="H8" s="96">
        <f>SUM(E8:G8)</f>
        <v>89</v>
      </c>
    </row>
    <row r="9" spans="1:8" ht="15.75">
      <c r="A9" s="99">
        <v>5</v>
      </c>
      <c r="B9" s="98" t="s">
        <v>101</v>
      </c>
      <c r="C9" s="98" t="s">
        <v>21</v>
      </c>
      <c r="D9" s="98" t="s">
        <v>118</v>
      </c>
      <c r="E9" s="97"/>
      <c r="F9" s="97">
        <v>39</v>
      </c>
      <c r="G9" s="97">
        <v>48</v>
      </c>
      <c r="H9" s="96">
        <f>SUM(E9:G9)</f>
        <v>87</v>
      </c>
    </row>
    <row r="10" spans="1:8" ht="15.75">
      <c r="A10" s="99">
        <v>6</v>
      </c>
      <c r="B10" s="98" t="s">
        <v>202</v>
      </c>
      <c r="C10" s="98" t="s">
        <v>4</v>
      </c>
      <c r="D10" s="98" t="s">
        <v>118</v>
      </c>
      <c r="E10" s="97">
        <v>18</v>
      </c>
      <c r="F10" s="97">
        <v>36</v>
      </c>
      <c r="G10" s="97">
        <v>33</v>
      </c>
      <c r="H10" s="96">
        <f>SUM(E10:G10)</f>
        <v>87</v>
      </c>
    </row>
    <row r="11" spans="1:8" ht="15.75" customHeight="1">
      <c r="A11" s="99">
        <v>7</v>
      </c>
      <c r="B11" s="98" t="s">
        <v>201</v>
      </c>
      <c r="C11" s="98" t="s">
        <v>200</v>
      </c>
      <c r="D11" s="98" t="s">
        <v>118</v>
      </c>
      <c r="E11" s="97">
        <v>30</v>
      </c>
      <c r="F11" s="97" t="s">
        <v>199</v>
      </c>
      <c r="G11" s="97">
        <v>39</v>
      </c>
      <c r="H11" s="96">
        <f>SUM(E11:G11)</f>
        <v>69</v>
      </c>
    </row>
    <row r="12" spans="1:8" ht="15.75">
      <c r="A12" s="99">
        <v>8</v>
      </c>
      <c r="B12" s="98" t="s">
        <v>198</v>
      </c>
      <c r="C12" s="98" t="s">
        <v>197</v>
      </c>
      <c r="D12" s="98" t="s">
        <v>118</v>
      </c>
      <c r="E12" s="97">
        <v>60</v>
      </c>
      <c r="F12" s="97"/>
      <c r="G12" s="97"/>
      <c r="H12" s="96">
        <f>SUM(E12:G12)</f>
        <v>60</v>
      </c>
    </row>
    <row r="13" spans="1:8" ht="15.75">
      <c r="A13" s="99">
        <v>9</v>
      </c>
      <c r="B13" s="98" t="s">
        <v>196</v>
      </c>
      <c r="C13" s="98" t="s">
        <v>195</v>
      </c>
      <c r="D13" s="98" t="s">
        <v>118</v>
      </c>
      <c r="E13" s="97"/>
      <c r="F13" s="97">
        <v>33</v>
      </c>
      <c r="G13" s="97">
        <v>24</v>
      </c>
      <c r="H13" s="96">
        <f>SUM(E13:G13)</f>
        <v>57</v>
      </c>
    </row>
    <row r="14" spans="1:8" ht="15.75">
      <c r="A14" s="99">
        <v>10</v>
      </c>
      <c r="B14" s="98" t="s">
        <v>194</v>
      </c>
      <c r="C14" s="98"/>
      <c r="D14" s="98"/>
      <c r="E14" s="97"/>
      <c r="F14" s="97">
        <v>53</v>
      </c>
      <c r="G14" s="97"/>
      <c r="H14" s="96">
        <f>SUM(E14:G14)</f>
        <v>53</v>
      </c>
    </row>
    <row r="15" spans="1:8" ht="15.75">
      <c r="A15" s="99">
        <v>11</v>
      </c>
      <c r="B15" s="98" t="s">
        <v>193</v>
      </c>
      <c r="C15" s="98" t="s">
        <v>32</v>
      </c>
      <c r="D15" s="98" t="s">
        <v>118</v>
      </c>
      <c r="E15" s="97">
        <v>43</v>
      </c>
      <c r="F15" s="97"/>
      <c r="G15" s="97"/>
      <c r="H15" s="96">
        <f>SUM(E15:G15)</f>
        <v>43</v>
      </c>
    </row>
    <row r="16" spans="1:8" ht="15.75">
      <c r="A16" s="99">
        <v>12</v>
      </c>
      <c r="B16" s="98" t="s">
        <v>192</v>
      </c>
      <c r="C16" s="98" t="s">
        <v>4</v>
      </c>
      <c r="D16" s="98" t="s">
        <v>118</v>
      </c>
      <c r="E16" s="97">
        <v>24</v>
      </c>
      <c r="F16" s="97"/>
      <c r="G16" s="97">
        <v>18</v>
      </c>
      <c r="H16" s="96">
        <f>SUM(E16:G16)</f>
        <v>42</v>
      </c>
    </row>
    <row r="17" spans="1:8" ht="15.75">
      <c r="A17" s="99">
        <v>13</v>
      </c>
      <c r="B17" s="98" t="s">
        <v>191</v>
      </c>
      <c r="C17" s="98" t="s">
        <v>190</v>
      </c>
      <c r="D17" s="98" t="s">
        <v>118</v>
      </c>
      <c r="E17" s="97">
        <v>36</v>
      </c>
      <c r="F17" s="97"/>
      <c r="G17" s="97"/>
      <c r="H17" s="96">
        <f>SUM(E17:G17)</f>
        <v>36</v>
      </c>
    </row>
    <row r="18" spans="1:8" ht="15.75">
      <c r="A18" s="99">
        <v>14</v>
      </c>
      <c r="B18" s="98" t="s">
        <v>189</v>
      </c>
      <c r="C18" s="98" t="s">
        <v>188</v>
      </c>
      <c r="D18" s="98" t="s">
        <v>118</v>
      </c>
      <c r="E18" s="97">
        <v>33</v>
      </c>
      <c r="F18" s="97"/>
      <c r="G18" s="97"/>
      <c r="H18" s="96">
        <f>SUM(E18:G18)</f>
        <v>33</v>
      </c>
    </row>
    <row r="19" spans="1:8" ht="15.75">
      <c r="A19" s="99">
        <v>15</v>
      </c>
      <c r="B19" s="98" t="s">
        <v>97</v>
      </c>
      <c r="C19" s="98" t="s">
        <v>50</v>
      </c>
      <c r="D19" s="98" t="s">
        <v>118</v>
      </c>
      <c r="E19" s="97"/>
      <c r="F19" s="97"/>
      <c r="G19" s="97">
        <v>30</v>
      </c>
      <c r="H19" s="96">
        <f>SUM(E19:G19)</f>
        <v>30</v>
      </c>
    </row>
    <row r="20" spans="1:8" ht="15.75">
      <c r="A20" s="99">
        <v>16</v>
      </c>
      <c r="B20" s="98" t="s">
        <v>187</v>
      </c>
      <c r="C20" s="98" t="s">
        <v>32</v>
      </c>
      <c r="D20" s="98" t="s">
        <v>118</v>
      </c>
      <c r="E20" s="97"/>
      <c r="F20" s="97">
        <v>30</v>
      </c>
      <c r="G20" s="97"/>
      <c r="H20" s="96">
        <f>SUM(E20:G20)</f>
        <v>30</v>
      </c>
    </row>
    <row r="21" spans="1:8" ht="15.75">
      <c r="A21" s="99">
        <v>17</v>
      </c>
      <c r="B21" s="98" t="s">
        <v>186</v>
      </c>
      <c r="C21" s="98" t="s">
        <v>32</v>
      </c>
      <c r="D21" s="98" t="s">
        <v>118</v>
      </c>
      <c r="E21" s="97"/>
      <c r="F21" s="97"/>
      <c r="G21" s="97">
        <v>27</v>
      </c>
      <c r="H21" s="96">
        <f>SUM(E21:G21)</f>
        <v>27</v>
      </c>
    </row>
    <row r="22" spans="1:8" ht="15.75">
      <c r="A22" s="99">
        <v>18</v>
      </c>
      <c r="B22" s="98" t="s">
        <v>185</v>
      </c>
      <c r="C22" s="98" t="s">
        <v>32</v>
      </c>
      <c r="D22" s="98" t="s">
        <v>118</v>
      </c>
      <c r="E22" s="97"/>
      <c r="F22" s="97"/>
      <c r="G22" s="97">
        <v>22</v>
      </c>
      <c r="H22" s="96">
        <f>SUM(E22:G22)</f>
        <v>22</v>
      </c>
    </row>
    <row r="23" spans="1:8" ht="15.75">
      <c r="A23" s="99">
        <v>19</v>
      </c>
      <c r="B23" s="98" t="s">
        <v>156</v>
      </c>
      <c r="C23" s="98" t="s">
        <v>132</v>
      </c>
      <c r="D23" s="98" t="s">
        <v>118</v>
      </c>
      <c r="E23" s="97">
        <v>22</v>
      </c>
      <c r="F23" s="97"/>
      <c r="G23" s="97"/>
      <c r="H23" s="96">
        <f>SUM(E23:G23)</f>
        <v>22</v>
      </c>
    </row>
    <row r="24" spans="1:8" ht="15.75">
      <c r="A24" s="99">
        <v>20</v>
      </c>
      <c r="B24" s="98" t="s">
        <v>184</v>
      </c>
      <c r="C24" s="98" t="s">
        <v>32</v>
      </c>
      <c r="D24" s="98" t="s">
        <v>118</v>
      </c>
      <c r="E24" s="97"/>
      <c r="F24" s="97"/>
      <c r="G24" s="97">
        <v>20</v>
      </c>
      <c r="H24" s="96">
        <f>SUM(E24:G24)</f>
        <v>20</v>
      </c>
    </row>
    <row r="25" spans="1:8" ht="15.75">
      <c r="A25" s="99">
        <v>21</v>
      </c>
      <c r="B25" s="98" t="s">
        <v>183</v>
      </c>
      <c r="C25" s="98" t="s">
        <v>32</v>
      </c>
      <c r="D25" s="98" t="s">
        <v>118</v>
      </c>
      <c r="E25" s="97">
        <v>20</v>
      </c>
      <c r="F25" s="97"/>
      <c r="G25" s="97"/>
      <c r="H25" s="96">
        <f>SUM(E25:G25)</f>
        <v>20</v>
      </c>
    </row>
    <row r="26" spans="1:8" ht="15.75">
      <c r="A26" s="99">
        <v>22</v>
      </c>
      <c r="B26" s="98" t="s">
        <v>182</v>
      </c>
      <c r="C26" s="98"/>
      <c r="D26" s="98" t="s">
        <v>118</v>
      </c>
      <c r="E26" s="97">
        <v>16</v>
      </c>
      <c r="F26" s="97"/>
      <c r="G26" s="97"/>
      <c r="H26" s="96">
        <f>SUM(E26:G26)</f>
        <v>16</v>
      </c>
    </row>
    <row r="27" spans="1:8" ht="15.75">
      <c r="A27" s="99">
        <v>23</v>
      </c>
      <c r="B27" s="98" t="s">
        <v>181</v>
      </c>
      <c r="C27" s="98" t="s">
        <v>71</v>
      </c>
      <c r="D27" s="98" t="s">
        <v>118</v>
      </c>
      <c r="E27" s="97">
        <v>14</v>
      </c>
      <c r="F27" s="97"/>
      <c r="G27" s="97"/>
      <c r="H27" s="96">
        <f>SUM(E27:G27)</f>
        <v>14</v>
      </c>
    </row>
    <row r="28" spans="1:8" ht="15.75">
      <c r="A28" s="99"/>
      <c r="B28" s="98"/>
      <c r="C28" s="98"/>
      <c r="D28" s="98"/>
      <c r="E28" s="97"/>
      <c r="F28" s="97"/>
      <c r="G28" s="97"/>
      <c r="H28" s="96"/>
    </row>
  </sheetData>
  <sheetProtection/>
  <autoFilter ref="A4:H28"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1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3" width="22.57421875" style="90" customWidth="1"/>
    <col min="4" max="4" width="13.7109375" style="90" customWidth="1"/>
    <col min="5" max="5" width="10.57421875" style="88" customWidth="1"/>
    <col min="6" max="6" width="10.57421875" style="90" customWidth="1"/>
    <col min="7" max="7" width="10.57421875" style="88" customWidth="1"/>
    <col min="8" max="8" width="10.57421875" style="110" customWidth="1"/>
    <col min="9" max="16384" width="9.140625" style="88" customWidth="1"/>
  </cols>
  <sheetData>
    <row r="2" spans="1:6" s="109" customFormat="1" ht="18.75">
      <c r="A2" s="111"/>
      <c r="B2" s="108" t="s">
        <v>146</v>
      </c>
      <c r="C2" s="72"/>
      <c r="D2" s="72"/>
      <c r="F2" s="72" t="s">
        <v>221</v>
      </c>
    </row>
    <row r="3" ht="16.5" thickBot="1"/>
    <row r="4" spans="1:8" s="110" customFormat="1" ht="27" customHeight="1" thickBot="1" thickTop="1">
      <c r="A4" s="116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6" t="s">
        <v>63</v>
      </c>
    </row>
    <row r="5" spans="1:8" ht="16.5" thickTop="1">
      <c r="A5" s="103">
        <v>1</v>
      </c>
      <c r="B5" s="102" t="s">
        <v>75</v>
      </c>
      <c r="C5" s="102" t="s">
        <v>5</v>
      </c>
      <c r="D5" s="102" t="s">
        <v>118</v>
      </c>
      <c r="E5" s="101">
        <v>48</v>
      </c>
      <c r="F5" s="101">
        <v>53</v>
      </c>
      <c r="G5" s="101">
        <v>43</v>
      </c>
      <c r="H5" s="100">
        <f>SUM(E5:G5)</f>
        <v>144</v>
      </c>
    </row>
    <row r="6" spans="1:8" ht="15.75">
      <c r="A6" s="99">
        <v>2</v>
      </c>
      <c r="B6" s="98" t="s">
        <v>82</v>
      </c>
      <c r="C6" s="98" t="s">
        <v>209</v>
      </c>
      <c r="D6" s="98" t="s">
        <v>118</v>
      </c>
      <c r="E6" s="97">
        <v>39</v>
      </c>
      <c r="F6" s="97">
        <v>39</v>
      </c>
      <c r="G6" s="97">
        <v>48</v>
      </c>
      <c r="H6" s="96">
        <f>SUM(E6:G6)</f>
        <v>126</v>
      </c>
    </row>
    <row r="7" spans="1:8" ht="15.75">
      <c r="A7" s="99">
        <v>3</v>
      </c>
      <c r="B7" s="98" t="s">
        <v>85</v>
      </c>
      <c r="C7" s="98" t="s">
        <v>71</v>
      </c>
      <c r="D7" s="98" t="s">
        <v>118</v>
      </c>
      <c r="E7" s="97">
        <v>12</v>
      </c>
      <c r="F7" s="97">
        <v>60</v>
      </c>
      <c r="G7" s="97">
        <v>53</v>
      </c>
      <c r="H7" s="96">
        <f>SUM(E7:G7)</f>
        <v>125</v>
      </c>
    </row>
    <row r="8" spans="1:8" ht="15.75">
      <c r="A8" s="99">
        <v>4</v>
      </c>
      <c r="B8" s="98" t="s">
        <v>77</v>
      </c>
      <c r="C8" s="98" t="s">
        <v>46</v>
      </c>
      <c r="D8" s="98" t="s">
        <v>118</v>
      </c>
      <c r="E8" s="97">
        <v>53</v>
      </c>
      <c r="F8" s="97"/>
      <c r="G8" s="97">
        <v>60</v>
      </c>
      <c r="H8" s="96">
        <f>SUM(E8:G8)</f>
        <v>113</v>
      </c>
    </row>
    <row r="9" spans="1:8" ht="15.75">
      <c r="A9" s="99">
        <v>5</v>
      </c>
      <c r="B9" s="98" t="s">
        <v>83</v>
      </c>
      <c r="C9" s="98" t="s">
        <v>50</v>
      </c>
      <c r="D9" s="98" t="s">
        <v>118</v>
      </c>
      <c r="E9" s="97">
        <v>36</v>
      </c>
      <c r="F9" s="97">
        <v>43</v>
      </c>
      <c r="G9" s="97">
        <v>33</v>
      </c>
      <c r="H9" s="96">
        <f>SUM(E9:G9)</f>
        <v>112</v>
      </c>
    </row>
    <row r="10" spans="1:8" ht="15.75">
      <c r="A10" s="99">
        <v>6</v>
      </c>
      <c r="B10" s="98" t="s">
        <v>37</v>
      </c>
      <c r="C10" s="98" t="s">
        <v>30</v>
      </c>
      <c r="D10" s="98" t="s">
        <v>118</v>
      </c>
      <c r="E10" s="97"/>
      <c r="F10" s="97">
        <v>48</v>
      </c>
      <c r="G10" s="97">
        <v>36</v>
      </c>
      <c r="H10" s="96">
        <f>SUM(E10:G10)</f>
        <v>84</v>
      </c>
    </row>
    <row r="11" spans="1:8" ht="15.75">
      <c r="A11" s="99">
        <v>7</v>
      </c>
      <c r="B11" s="98" t="s">
        <v>220</v>
      </c>
      <c r="C11" s="98" t="s">
        <v>4</v>
      </c>
      <c r="D11" s="98" t="s">
        <v>118</v>
      </c>
      <c r="E11" s="97">
        <v>24</v>
      </c>
      <c r="F11" s="97">
        <v>24</v>
      </c>
      <c r="G11" s="97">
        <v>27</v>
      </c>
      <c r="H11" s="96">
        <f>SUM(E11:G11)</f>
        <v>75</v>
      </c>
    </row>
    <row r="12" spans="1:8" ht="15.75">
      <c r="A12" s="99">
        <v>8</v>
      </c>
      <c r="B12" s="98" t="s">
        <v>80</v>
      </c>
      <c r="C12" s="98" t="s">
        <v>132</v>
      </c>
      <c r="D12" s="98" t="s">
        <v>118</v>
      </c>
      <c r="E12" s="97">
        <v>18</v>
      </c>
      <c r="F12" s="97">
        <v>27</v>
      </c>
      <c r="G12" s="97">
        <v>22</v>
      </c>
      <c r="H12" s="96">
        <f>SUM(E12:G12)</f>
        <v>67</v>
      </c>
    </row>
    <row r="13" spans="1:8" ht="15.75">
      <c r="A13" s="99">
        <v>9</v>
      </c>
      <c r="B13" s="98" t="s">
        <v>78</v>
      </c>
      <c r="C13" s="98" t="s">
        <v>153</v>
      </c>
      <c r="D13" s="98" t="s">
        <v>118</v>
      </c>
      <c r="E13" s="97">
        <v>60</v>
      </c>
      <c r="F13" s="97"/>
      <c r="G13" s="97"/>
      <c r="H13" s="96">
        <f>SUM(E13:G13)</f>
        <v>60</v>
      </c>
    </row>
    <row r="14" spans="1:8" ht="15.75">
      <c r="A14" s="99">
        <v>10</v>
      </c>
      <c r="B14" s="98" t="s">
        <v>105</v>
      </c>
      <c r="C14" s="98" t="s">
        <v>50</v>
      </c>
      <c r="D14" s="98" t="s">
        <v>118</v>
      </c>
      <c r="E14" s="97">
        <v>20</v>
      </c>
      <c r="F14" s="97">
        <v>36</v>
      </c>
      <c r="G14" s="97"/>
      <c r="H14" s="96">
        <f>SUM(E14:G14)</f>
        <v>56</v>
      </c>
    </row>
    <row r="15" spans="1:8" ht="15.75">
      <c r="A15" s="99">
        <v>11</v>
      </c>
      <c r="B15" s="98" t="s">
        <v>104</v>
      </c>
      <c r="C15" s="98" t="s">
        <v>50</v>
      </c>
      <c r="D15" s="98" t="s">
        <v>118</v>
      </c>
      <c r="E15" s="97">
        <v>22</v>
      </c>
      <c r="F15" s="97">
        <v>33</v>
      </c>
      <c r="G15" s="97"/>
      <c r="H15" s="96">
        <f>SUM(E15:G15)</f>
        <v>55</v>
      </c>
    </row>
    <row r="16" spans="1:8" ht="15.75">
      <c r="A16" s="99">
        <v>12</v>
      </c>
      <c r="B16" s="98" t="s">
        <v>99</v>
      </c>
      <c r="C16" s="98" t="s">
        <v>209</v>
      </c>
      <c r="D16" s="98" t="s">
        <v>118</v>
      </c>
      <c r="E16" s="97"/>
      <c r="F16" s="97">
        <v>20</v>
      </c>
      <c r="G16" s="97">
        <v>24</v>
      </c>
      <c r="H16" s="96">
        <f>SUM(E16:G16)</f>
        <v>44</v>
      </c>
    </row>
    <row r="17" spans="1:8" ht="15.75">
      <c r="A17" s="99">
        <v>13</v>
      </c>
      <c r="B17" s="98" t="s">
        <v>219</v>
      </c>
      <c r="C17" s="98" t="s">
        <v>124</v>
      </c>
      <c r="D17" s="98" t="s">
        <v>118</v>
      </c>
      <c r="E17" s="97">
        <v>43</v>
      </c>
      <c r="F17" s="97"/>
      <c r="G17" s="97"/>
      <c r="H17" s="96">
        <f>SUM(E17:G17)</f>
        <v>43</v>
      </c>
    </row>
    <row r="18" spans="1:8" ht="15.75">
      <c r="A18" s="99">
        <v>14</v>
      </c>
      <c r="B18" s="98" t="s">
        <v>218</v>
      </c>
      <c r="C18" s="98" t="s">
        <v>32</v>
      </c>
      <c r="D18" s="98" t="s">
        <v>118</v>
      </c>
      <c r="E18" s="97"/>
      <c r="F18" s="97"/>
      <c r="G18" s="97">
        <v>39</v>
      </c>
      <c r="H18" s="96">
        <f>SUM(E18:G18)</f>
        <v>39</v>
      </c>
    </row>
    <row r="19" spans="1:8" ht="15.75">
      <c r="A19" s="99">
        <v>15</v>
      </c>
      <c r="B19" s="98" t="s">
        <v>217</v>
      </c>
      <c r="C19" s="98" t="s">
        <v>153</v>
      </c>
      <c r="D19" s="98" t="s">
        <v>118</v>
      </c>
      <c r="E19" s="97">
        <v>33</v>
      </c>
      <c r="F19" s="97"/>
      <c r="G19" s="97"/>
      <c r="H19" s="96">
        <f>SUM(E19:G19)</f>
        <v>33</v>
      </c>
    </row>
    <row r="20" spans="1:8" ht="15.75">
      <c r="A20" s="99">
        <v>16</v>
      </c>
      <c r="B20" s="98" t="s">
        <v>216</v>
      </c>
      <c r="C20" s="98" t="s">
        <v>190</v>
      </c>
      <c r="D20" s="98" t="s">
        <v>118</v>
      </c>
      <c r="E20" s="97">
        <v>11</v>
      </c>
      <c r="F20" s="97"/>
      <c r="G20" s="97">
        <v>20</v>
      </c>
      <c r="H20" s="96">
        <f>SUM(E20:G20)</f>
        <v>31</v>
      </c>
    </row>
    <row r="21" spans="1:8" ht="15.75">
      <c r="A21" s="99">
        <v>17</v>
      </c>
      <c r="B21" s="98" t="s">
        <v>215</v>
      </c>
      <c r="C21" s="98" t="s">
        <v>32</v>
      </c>
      <c r="D21" s="98" t="s">
        <v>118</v>
      </c>
      <c r="E21" s="97"/>
      <c r="F21" s="97"/>
      <c r="G21" s="97">
        <v>30</v>
      </c>
      <c r="H21" s="96">
        <f>SUM(E21:G21)</f>
        <v>30</v>
      </c>
    </row>
    <row r="22" spans="1:8" ht="15.75">
      <c r="A22" s="99">
        <v>18</v>
      </c>
      <c r="B22" s="98" t="s">
        <v>214</v>
      </c>
      <c r="C22" s="98" t="s">
        <v>130</v>
      </c>
      <c r="D22" s="98" t="s">
        <v>118</v>
      </c>
      <c r="E22" s="97"/>
      <c r="F22" s="97">
        <v>30</v>
      </c>
      <c r="G22" s="97"/>
      <c r="H22" s="96">
        <f>SUM(E22:G22)</f>
        <v>30</v>
      </c>
    </row>
    <row r="23" spans="1:8" ht="15.75">
      <c r="A23" s="99">
        <v>19</v>
      </c>
      <c r="B23" s="98" t="s">
        <v>152</v>
      </c>
      <c r="C23" s="98" t="s">
        <v>151</v>
      </c>
      <c r="D23" s="98" t="s">
        <v>118</v>
      </c>
      <c r="E23" s="97">
        <v>30</v>
      </c>
      <c r="F23" s="97"/>
      <c r="G23" s="97"/>
      <c r="H23" s="96">
        <f>SUM(E23:G23)</f>
        <v>30</v>
      </c>
    </row>
    <row r="24" spans="1:8" ht="15.75">
      <c r="A24" s="99">
        <v>20</v>
      </c>
      <c r="B24" s="98" t="s">
        <v>213</v>
      </c>
      <c r="C24" s="98" t="s">
        <v>209</v>
      </c>
      <c r="D24" s="98" t="s">
        <v>118</v>
      </c>
      <c r="E24" s="97">
        <v>27</v>
      </c>
      <c r="F24" s="97"/>
      <c r="G24" s="97"/>
      <c r="H24" s="96">
        <f>SUM(E24:G24)</f>
        <v>27</v>
      </c>
    </row>
    <row r="25" spans="1:8" ht="15.75">
      <c r="A25" s="99">
        <v>21</v>
      </c>
      <c r="B25" s="98" t="s">
        <v>212</v>
      </c>
      <c r="C25" s="98" t="s">
        <v>130</v>
      </c>
      <c r="D25" s="98" t="s">
        <v>118</v>
      </c>
      <c r="E25" s="97"/>
      <c r="F25" s="97">
        <v>22</v>
      </c>
      <c r="G25" s="97"/>
      <c r="H25" s="96">
        <f>SUM(E25:G25)</f>
        <v>22</v>
      </c>
    </row>
    <row r="26" spans="1:8" ht="15.75">
      <c r="A26" s="99">
        <v>22</v>
      </c>
      <c r="B26" s="98" t="s">
        <v>211</v>
      </c>
      <c r="C26" s="98" t="s">
        <v>32</v>
      </c>
      <c r="D26" s="98" t="s">
        <v>118</v>
      </c>
      <c r="E26" s="97"/>
      <c r="F26" s="97">
        <v>18</v>
      </c>
      <c r="G26" s="97"/>
      <c r="H26" s="96">
        <f>SUM(E26:G26)</f>
        <v>18</v>
      </c>
    </row>
    <row r="27" spans="1:8" ht="15.75">
      <c r="A27" s="99">
        <v>23</v>
      </c>
      <c r="B27" s="98" t="s">
        <v>210</v>
      </c>
      <c r="C27" s="98" t="s">
        <v>190</v>
      </c>
      <c r="D27" s="98" t="s">
        <v>118</v>
      </c>
      <c r="E27" s="97">
        <v>16</v>
      </c>
      <c r="F27" s="97"/>
      <c r="G27" s="97"/>
      <c r="H27" s="96">
        <f>SUM(E27:G27)</f>
        <v>16</v>
      </c>
    </row>
    <row r="28" spans="1:8" ht="15.75">
      <c r="A28" s="99">
        <v>24</v>
      </c>
      <c r="B28" s="98" t="s">
        <v>79</v>
      </c>
      <c r="C28" s="98" t="s">
        <v>209</v>
      </c>
      <c r="D28" s="98" t="s">
        <v>118</v>
      </c>
      <c r="E28" s="97">
        <v>14</v>
      </c>
      <c r="F28" s="97"/>
      <c r="G28" s="97"/>
      <c r="H28" s="96">
        <f>SUM(E28:G28)</f>
        <v>14</v>
      </c>
    </row>
    <row r="29" spans="1:8" ht="15.75">
      <c r="A29" s="99">
        <v>25</v>
      </c>
      <c r="B29" s="98" t="s">
        <v>208</v>
      </c>
      <c r="C29" s="98" t="s">
        <v>190</v>
      </c>
      <c r="D29" s="98" t="s">
        <v>118</v>
      </c>
      <c r="E29" s="97">
        <v>13</v>
      </c>
      <c r="F29" s="97"/>
      <c r="G29" s="97"/>
      <c r="H29" s="96">
        <f>SUM(E29:G29)</f>
        <v>13</v>
      </c>
    </row>
    <row r="30" spans="1:8" ht="15.75">
      <c r="A30" s="99">
        <v>26</v>
      </c>
      <c r="B30" s="98" t="s">
        <v>207</v>
      </c>
      <c r="C30" s="98" t="s">
        <v>32</v>
      </c>
      <c r="D30" s="98" t="s">
        <v>118</v>
      </c>
      <c r="E30" s="119"/>
      <c r="F30" s="97" t="s">
        <v>199</v>
      </c>
      <c r="G30" s="119"/>
      <c r="H30" s="118"/>
    </row>
    <row r="31" spans="1:8" ht="16.5" thickBot="1">
      <c r="A31" s="99">
        <v>27</v>
      </c>
      <c r="B31" s="94" t="s">
        <v>206</v>
      </c>
      <c r="C31" s="94" t="s">
        <v>132</v>
      </c>
      <c r="D31" s="94" t="s">
        <v>118</v>
      </c>
      <c r="E31" s="114"/>
      <c r="F31" s="93" t="s">
        <v>199</v>
      </c>
      <c r="G31" s="114"/>
      <c r="H31" s="113"/>
    </row>
    <row r="32" ht="16.5" thickTop="1"/>
  </sheetData>
  <sheetProtection/>
  <autoFilter ref="A4:H32"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5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57421875" style="91" customWidth="1"/>
    <col min="2" max="2" width="22.57421875" style="90" customWidth="1"/>
    <col min="3" max="3" width="22.57421875" style="88" customWidth="1"/>
    <col min="4" max="4" width="13.7109375" style="88" customWidth="1"/>
    <col min="5" max="8" width="10.57421875" style="88" customWidth="1"/>
    <col min="9" max="16384" width="9.140625" style="88" customWidth="1"/>
  </cols>
  <sheetData>
    <row r="2" spans="1:6" s="109" customFormat="1" ht="18.75">
      <c r="A2" s="111"/>
      <c r="B2" s="108" t="s">
        <v>146</v>
      </c>
      <c r="F2" s="109" t="s">
        <v>233</v>
      </c>
    </row>
    <row r="3" ht="16.5" thickBot="1"/>
    <row r="4" spans="1:8" s="104" customFormat="1" ht="27" customHeight="1" thickBot="1" thickTop="1">
      <c r="A4" s="107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6" t="s">
        <v>63</v>
      </c>
    </row>
    <row r="5" spans="1:8" ht="16.5" thickTop="1">
      <c r="A5" s="103">
        <v>1</v>
      </c>
      <c r="B5" s="102" t="s">
        <v>232</v>
      </c>
      <c r="C5" s="102" t="s">
        <v>130</v>
      </c>
      <c r="D5" s="102" t="s">
        <v>118</v>
      </c>
      <c r="E5" s="101">
        <v>60</v>
      </c>
      <c r="F5" s="101">
        <v>60</v>
      </c>
      <c r="G5" s="101">
        <v>60</v>
      </c>
      <c r="H5" s="100">
        <f>SUM(E5:G5)</f>
        <v>180</v>
      </c>
    </row>
    <row r="6" spans="1:8" ht="15.75">
      <c r="A6" s="99">
        <v>2</v>
      </c>
      <c r="B6" s="98" t="s">
        <v>231</v>
      </c>
      <c r="C6" s="98" t="s">
        <v>130</v>
      </c>
      <c r="D6" s="98" t="s">
        <v>118</v>
      </c>
      <c r="E6" s="97">
        <v>53</v>
      </c>
      <c r="F6" s="97">
        <v>48</v>
      </c>
      <c r="G6" s="97">
        <v>43</v>
      </c>
      <c r="H6" s="96">
        <f>SUM(E6:G6)</f>
        <v>144</v>
      </c>
    </row>
    <row r="7" spans="1:8" ht="15.75">
      <c r="A7" s="99">
        <v>3</v>
      </c>
      <c r="B7" s="98" t="s">
        <v>230</v>
      </c>
      <c r="C7" s="98" t="s">
        <v>134</v>
      </c>
      <c r="D7" s="98" t="s">
        <v>118</v>
      </c>
      <c r="E7" s="97">
        <v>48</v>
      </c>
      <c r="F7" s="97">
        <v>39</v>
      </c>
      <c r="G7" s="97">
        <v>33</v>
      </c>
      <c r="H7" s="96">
        <f>SUM(E7:G7)</f>
        <v>120</v>
      </c>
    </row>
    <row r="8" spans="1:8" ht="15.75">
      <c r="A8" s="99">
        <v>4</v>
      </c>
      <c r="B8" s="98" t="s">
        <v>229</v>
      </c>
      <c r="C8" s="98" t="s">
        <v>130</v>
      </c>
      <c r="D8" s="98" t="s">
        <v>118</v>
      </c>
      <c r="E8" s="97"/>
      <c r="F8" s="97">
        <v>43</v>
      </c>
      <c r="G8" s="97">
        <v>39</v>
      </c>
      <c r="H8" s="96">
        <f>SUM(E8:G8)</f>
        <v>82</v>
      </c>
    </row>
    <row r="9" spans="1:8" ht="15.75">
      <c r="A9" s="99">
        <v>5</v>
      </c>
      <c r="B9" s="98" t="s">
        <v>228</v>
      </c>
      <c r="C9" s="98" t="s">
        <v>130</v>
      </c>
      <c r="D9" s="98" t="s">
        <v>118</v>
      </c>
      <c r="E9" s="97"/>
      <c r="F9" s="97">
        <v>53</v>
      </c>
      <c r="G9" s="97">
        <v>24</v>
      </c>
      <c r="H9" s="96">
        <f>SUM(E9:G9)</f>
        <v>77</v>
      </c>
    </row>
    <row r="10" spans="1:8" ht="15.75">
      <c r="A10" s="99">
        <v>6</v>
      </c>
      <c r="B10" s="98" t="s">
        <v>227</v>
      </c>
      <c r="C10" s="98" t="s">
        <v>121</v>
      </c>
      <c r="D10" s="98" t="s">
        <v>118</v>
      </c>
      <c r="E10" s="97"/>
      <c r="F10" s="97"/>
      <c r="G10" s="97">
        <v>53</v>
      </c>
      <c r="H10" s="96">
        <f>SUM(E10:G10)</f>
        <v>53</v>
      </c>
    </row>
    <row r="11" spans="1:8" ht="15.75">
      <c r="A11" s="99">
        <v>7</v>
      </c>
      <c r="B11" s="98" t="s">
        <v>226</v>
      </c>
      <c r="C11" s="98" t="s">
        <v>32</v>
      </c>
      <c r="D11" s="98" t="s">
        <v>118</v>
      </c>
      <c r="E11" s="97"/>
      <c r="F11" s="97"/>
      <c r="G11" s="97">
        <v>48</v>
      </c>
      <c r="H11" s="96">
        <f>SUM(E11:G11)</f>
        <v>48</v>
      </c>
    </row>
    <row r="12" spans="1:8" ht="15.75">
      <c r="A12" s="99">
        <v>8</v>
      </c>
      <c r="B12" s="98" t="s">
        <v>225</v>
      </c>
      <c r="C12" s="98" t="s">
        <v>32</v>
      </c>
      <c r="D12" s="98" t="s">
        <v>118</v>
      </c>
      <c r="E12" s="97"/>
      <c r="F12" s="97"/>
      <c r="G12" s="97">
        <v>36</v>
      </c>
      <c r="H12" s="96">
        <f>SUM(E12:G12)</f>
        <v>36</v>
      </c>
    </row>
    <row r="13" spans="1:8" ht="15.75">
      <c r="A13" s="99">
        <v>9</v>
      </c>
      <c r="B13" s="98" t="s">
        <v>224</v>
      </c>
      <c r="C13" s="98" t="s">
        <v>32</v>
      </c>
      <c r="D13" s="98" t="s">
        <v>118</v>
      </c>
      <c r="E13" s="97"/>
      <c r="F13" s="97"/>
      <c r="G13" s="97">
        <v>30</v>
      </c>
      <c r="H13" s="96">
        <f>SUM(E13:G13)</f>
        <v>30</v>
      </c>
    </row>
    <row r="14" spans="1:8" ht="15.75">
      <c r="A14" s="99">
        <v>10</v>
      </c>
      <c r="B14" s="98" t="s">
        <v>223</v>
      </c>
      <c r="C14" s="98" t="s">
        <v>32</v>
      </c>
      <c r="D14" s="98" t="s">
        <v>118</v>
      </c>
      <c r="E14" s="97"/>
      <c r="F14" s="97"/>
      <c r="G14" s="97">
        <v>27</v>
      </c>
      <c r="H14" s="96">
        <f>SUM(E14:G14)</f>
        <v>27</v>
      </c>
    </row>
    <row r="15" spans="1:8" ht="16.5" thickBot="1">
      <c r="A15" s="95">
        <v>11</v>
      </c>
      <c r="B15" s="94" t="s">
        <v>222</v>
      </c>
      <c r="C15" s="94" t="s">
        <v>130</v>
      </c>
      <c r="D15" s="94" t="s">
        <v>118</v>
      </c>
      <c r="E15" s="93"/>
      <c r="F15" s="93" t="s">
        <v>199</v>
      </c>
      <c r="G15" s="93"/>
      <c r="H15" s="92"/>
    </row>
    <row r="16" ht="16.5" thickTop="1"/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7109375" style="91" customWidth="1"/>
    <col min="2" max="3" width="22.57421875" style="88" customWidth="1"/>
    <col min="4" max="4" width="13.7109375" style="88" customWidth="1"/>
    <col min="5" max="8" width="10.57421875" style="88" customWidth="1"/>
    <col min="9" max="16384" width="9.140625" style="88" customWidth="1"/>
  </cols>
  <sheetData>
    <row r="2" spans="1:6" s="109" customFormat="1" ht="18.75">
      <c r="A2" s="111"/>
      <c r="B2" s="109" t="s">
        <v>146</v>
      </c>
      <c r="F2" s="109" t="s">
        <v>238</v>
      </c>
    </row>
    <row r="3" ht="16.5" thickBot="1"/>
    <row r="4" spans="1:8" s="110" customFormat="1" ht="27" customHeight="1" thickBot="1" thickTop="1">
      <c r="A4" s="116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6" t="s">
        <v>63</v>
      </c>
    </row>
    <row r="5" spans="1:8" s="90" customFormat="1" ht="16.5" thickTop="1">
      <c r="A5" s="99">
        <v>1</v>
      </c>
      <c r="B5" s="98" t="s">
        <v>237</v>
      </c>
      <c r="C5" s="98" t="s">
        <v>32</v>
      </c>
      <c r="D5" s="98" t="s">
        <v>118</v>
      </c>
      <c r="E5" s="97"/>
      <c r="F5" s="97"/>
      <c r="G5" s="97">
        <v>60</v>
      </c>
      <c r="H5" s="96">
        <f>SUM(F5:G5)</f>
        <v>60</v>
      </c>
    </row>
    <row r="6" spans="1:8" s="90" customFormat="1" ht="15.75">
      <c r="A6" s="99">
        <v>2</v>
      </c>
      <c r="B6" s="98" t="s">
        <v>236</v>
      </c>
      <c r="C6" s="98" t="s">
        <v>32</v>
      </c>
      <c r="D6" s="98" t="s">
        <v>118</v>
      </c>
      <c r="E6" s="97"/>
      <c r="F6" s="97"/>
      <c r="G6" s="97">
        <v>53</v>
      </c>
      <c r="H6" s="96">
        <f>SUM(F6:G6)</f>
        <v>53</v>
      </c>
    </row>
    <row r="7" spans="1:8" s="90" customFormat="1" ht="15.75">
      <c r="A7" s="99">
        <v>3</v>
      </c>
      <c r="B7" s="98" t="s">
        <v>235</v>
      </c>
      <c r="C7" s="98" t="s">
        <v>32</v>
      </c>
      <c r="D7" s="98" t="s">
        <v>118</v>
      </c>
      <c r="E7" s="97"/>
      <c r="F7" s="97"/>
      <c r="G7" s="97">
        <v>48</v>
      </c>
      <c r="H7" s="96">
        <f>SUM(F7:G7)</f>
        <v>48</v>
      </c>
    </row>
    <row r="8" spans="1:8" s="90" customFormat="1" ht="15.75">
      <c r="A8" s="99">
        <v>4</v>
      </c>
      <c r="B8" s="98" t="s">
        <v>234</v>
      </c>
      <c r="C8" s="98" t="s">
        <v>32</v>
      </c>
      <c r="D8" s="98" t="s">
        <v>118</v>
      </c>
      <c r="E8" s="97"/>
      <c r="F8" s="97"/>
      <c r="G8" s="97">
        <v>43</v>
      </c>
      <c r="H8" s="96">
        <f>SUM(F8:G8)</f>
        <v>43</v>
      </c>
    </row>
    <row r="9" spans="1:8" s="90" customFormat="1" ht="15.75">
      <c r="A9" s="99"/>
      <c r="B9" s="98"/>
      <c r="C9" s="98"/>
      <c r="D9" s="98"/>
      <c r="E9" s="97"/>
      <c r="F9" s="97"/>
      <c r="G9" s="97"/>
      <c r="H9" s="96"/>
    </row>
  </sheetData>
  <sheetProtection/>
  <autoFilter ref="A4:H9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19.140625" style="0" customWidth="1"/>
    <col min="4" max="4" width="6.00390625" style="0" customWidth="1"/>
    <col min="5" max="10" width="5.7109375" style="0" customWidth="1"/>
    <col min="11" max="12" width="6.7109375" style="0" customWidth="1"/>
  </cols>
  <sheetData>
    <row r="1" spans="1:12" ht="18.75">
      <c r="A1" s="1"/>
      <c r="B1" s="2" t="s">
        <v>10</v>
      </c>
      <c r="C1" s="3"/>
      <c r="D1" s="1"/>
      <c r="E1" s="3"/>
      <c r="F1" s="3"/>
      <c r="G1" s="4" t="s">
        <v>23</v>
      </c>
      <c r="H1" s="4"/>
      <c r="I1" s="3"/>
      <c r="J1" s="3"/>
      <c r="K1" s="3"/>
      <c r="L1" s="3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ht="17.25" thickBot="1" thickTop="1">
      <c r="A3" s="5"/>
      <c r="B3" s="6"/>
      <c r="C3" s="7"/>
      <c r="D3" s="8" t="s">
        <v>11</v>
      </c>
      <c r="E3" s="9" t="s">
        <v>13</v>
      </c>
      <c r="F3" s="10"/>
      <c r="G3" s="11" t="s">
        <v>13</v>
      </c>
      <c r="H3" s="11"/>
      <c r="I3" s="11" t="s">
        <v>44</v>
      </c>
      <c r="J3" s="12"/>
      <c r="K3" s="13" t="s">
        <v>27</v>
      </c>
      <c r="L3" s="14" t="s">
        <v>9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12</v>
      </c>
      <c r="E4" s="18" t="s">
        <v>14</v>
      </c>
      <c r="F4" s="18" t="s">
        <v>15</v>
      </c>
      <c r="G4" s="18" t="s">
        <v>16</v>
      </c>
      <c r="H4" s="18" t="s">
        <v>15</v>
      </c>
      <c r="I4" s="18" t="s">
        <v>16</v>
      </c>
      <c r="J4" s="18" t="s">
        <v>15</v>
      </c>
      <c r="K4" s="19" t="s">
        <v>3</v>
      </c>
      <c r="L4" s="20" t="s">
        <v>18</v>
      </c>
    </row>
    <row r="5" spans="1:12" ht="16.5" thickTop="1">
      <c r="A5" s="21">
        <v>1</v>
      </c>
      <c r="B5" s="22" t="s">
        <v>7</v>
      </c>
      <c r="C5" s="23" t="s">
        <v>24</v>
      </c>
      <c r="D5" s="24">
        <v>72</v>
      </c>
      <c r="E5" s="25">
        <v>25</v>
      </c>
      <c r="F5" s="25">
        <v>25</v>
      </c>
      <c r="G5" s="56">
        <v>22</v>
      </c>
      <c r="H5" s="47">
        <v>22</v>
      </c>
      <c r="I5" s="25">
        <v>22</v>
      </c>
      <c r="J5" s="25">
        <v>25</v>
      </c>
      <c r="K5" s="27">
        <f aca="true" t="shared" si="0" ref="K5:K11">SUM(E5:J5)</f>
        <v>141</v>
      </c>
      <c r="L5" s="28">
        <v>119</v>
      </c>
    </row>
    <row r="6" spans="1:12" ht="15.75">
      <c r="A6" s="29">
        <v>2</v>
      </c>
      <c r="B6" s="30" t="s">
        <v>8</v>
      </c>
      <c r="C6" s="31" t="s">
        <v>5</v>
      </c>
      <c r="D6" s="32">
        <v>79</v>
      </c>
      <c r="E6" s="33">
        <v>22</v>
      </c>
      <c r="F6" s="33">
        <v>22</v>
      </c>
      <c r="G6" s="59">
        <v>20</v>
      </c>
      <c r="H6" s="57"/>
      <c r="I6" s="33">
        <v>20</v>
      </c>
      <c r="J6" s="33">
        <v>22</v>
      </c>
      <c r="K6" s="35">
        <f t="shared" si="0"/>
        <v>106</v>
      </c>
      <c r="L6" s="36">
        <v>106</v>
      </c>
    </row>
    <row r="7" spans="1:12" ht="15.75">
      <c r="A7" s="29">
        <v>3</v>
      </c>
      <c r="B7" s="30" t="s">
        <v>25</v>
      </c>
      <c r="C7" s="31" t="s">
        <v>26</v>
      </c>
      <c r="D7" s="32">
        <v>77</v>
      </c>
      <c r="E7" s="33">
        <v>20</v>
      </c>
      <c r="F7" s="33">
        <v>20</v>
      </c>
      <c r="G7" s="59">
        <v>16</v>
      </c>
      <c r="H7" s="59">
        <v>16</v>
      </c>
      <c r="I7" s="57"/>
      <c r="J7" s="33">
        <v>16</v>
      </c>
      <c r="K7" s="35">
        <f>SUM(E7:J7)</f>
        <v>88</v>
      </c>
      <c r="L7" s="36">
        <v>88</v>
      </c>
    </row>
    <row r="8" spans="1:12" ht="15.75">
      <c r="A8" s="29">
        <v>4</v>
      </c>
      <c r="B8" s="30" t="s">
        <v>39</v>
      </c>
      <c r="C8" s="31" t="s">
        <v>40</v>
      </c>
      <c r="D8" s="32">
        <v>71</v>
      </c>
      <c r="E8" s="57"/>
      <c r="F8" s="33"/>
      <c r="G8" s="59">
        <v>25</v>
      </c>
      <c r="H8" s="59">
        <v>25</v>
      </c>
      <c r="I8" s="33">
        <v>25</v>
      </c>
      <c r="J8" s="33"/>
      <c r="K8" s="35">
        <f t="shared" si="0"/>
        <v>75</v>
      </c>
      <c r="L8" s="36">
        <v>75</v>
      </c>
    </row>
    <row r="9" spans="1:12" ht="15.75">
      <c r="A9" s="29">
        <v>5</v>
      </c>
      <c r="B9" s="30" t="s">
        <v>45</v>
      </c>
      <c r="C9" s="31" t="s">
        <v>46</v>
      </c>
      <c r="D9" s="32">
        <v>75</v>
      </c>
      <c r="E9" s="57"/>
      <c r="F9" s="33"/>
      <c r="G9" s="59"/>
      <c r="H9" s="59"/>
      <c r="I9" s="33">
        <v>18</v>
      </c>
      <c r="J9" s="33">
        <v>20</v>
      </c>
      <c r="K9" s="35">
        <f t="shared" si="0"/>
        <v>38</v>
      </c>
      <c r="L9" s="36">
        <v>38</v>
      </c>
    </row>
    <row r="10" spans="1:12" ht="15.75">
      <c r="A10" s="37">
        <v>6</v>
      </c>
      <c r="B10" s="30" t="s">
        <v>41</v>
      </c>
      <c r="C10" s="31" t="s">
        <v>32</v>
      </c>
      <c r="D10" s="32"/>
      <c r="E10" s="57"/>
      <c r="F10" s="33"/>
      <c r="G10" s="34">
        <v>18</v>
      </c>
      <c r="H10" s="34">
        <v>20</v>
      </c>
      <c r="I10" s="33"/>
      <c r="J10" s="33"/>
      <c r="K10" s="35">
        <f t="shared" si="0"/>
        <v>38</v>
      </c>
      <c r="L10" s="36">
        <v>38</v>
      </c>
    </row>
    <row r="11" spans="1:12" ht="15.75">
      <c r="A11" s="48">
        <v>7</v>
      </c>
      <c r="B11" s="49" t="s">
        <v>47</v>
      </c>
      <c r="C11" s="50" t="s">
        <v>46</v>
      </c>
      <c r="D11" s="51">
        <v>74</v>
      </c>
      <c r="E11" s="58"/>
      <c r="F11" s="52"/>
      <c r="G11" s="53"/>
      <c r="H11" s="53"/>
      <c r="I11" s="52">
        <v>16</v>
      </c>
      <c r="J11" s="52">
        <v>18</v>
      </c>
      <c r="K11" s="54">
        <f t="shared" si="0"/>
        <v>34</v>
      </c>
      <c r="L11" s="55">
        <v>34</v>
      </c>
    </row>
    <row r="12" spans="1:12" ht="16.5" thickBot="1">
      <c r="A12" s="38"/>
      <c r="B12" s="39"/>
      <c r="C12" s="40"/>
      <c r="D12" s="41"/>
      <c r="E12" s="42"/>
      <c r="F12" s="42"/>
      <c r="G12" s="43"/>
      <c r="H12" s="43"/>
      <c r="I12" s="42"/>
      <c r="J12" s="42"/>
      <c r="K12" s="44"/>
      <c r="L12" s="45"/>
    </row>
    <row r="13" spans="1:12" ht="16.5" thickTop="1">
      <c r="A13" s="1"/>
      <c r="B13" s="46"/>
      <c r="C13" s="3"/>
      <c r="D13" s="1"/>
      <c r="E13" s="3"/>
      <c r="F13" s="3"/>
      <c r="G13" s="3"/>
      <c r="H13" s="3"/>
      <c r="I13" s="3"/>
      <c r="J13" s="3"/>
      <c r="K13" s="3"/>
      <c r="L1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6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6.57421875" style="91" customWidth="1"/>
    <col min="2" max="3" width="22.57421875" style="88" customWidth="1"/>
    <col min="4" max="4" width="13.7109375" style="88" customWidth="1"/>
    <col min="5" max="8" width="10.57421875" style="88" customWidth="1"/>
    <col min="9" max="16384" width="9.140625" style="88" customWidth="1"/>
  </cols>
  <sheetData>
    <row r="2" spans="1:6" s="109" customFormat="1" ht="18.75">
      <c r="A2" s="111"/>
      <c r="B2" s="109" t="s">
        <v>146</v>
      </c>
      <c r="F2" s="109" t="s">
        <v>233</v>
      </c>
    </row>
    <row r="3" ht="16.5" thickBot="1"/>
    <row r="4" spans="1:8" s="104" customFormat="1" ht="27" customHeight="1" thickBot="1" thickTop="1">
      <c r="A4" s="107" t="s">
        <v>0</v>
      </c>
      <c r="B4" s="106" t="s">
        <v>144</v>
      </c>
      <c r="C4" s="106" t="s">
        <v>2</v>
      </c>
      <c r="D4" s="106" t="s">
        <v>143</v>
      </c>
      <c r="E4" s="105" t="s">
        <v>142</v>
      </c>
      <c r="F4" s="105" t="s">
        <v>141</v>
      </c>
      <c r="G4" s="105" t="s">
        <v>140</v>
      </c>
      <c r="H4" s="106" t="s">
        <v>63</v>
      </c>
    </row>
    <row r="5" spans="1:8" ht="16.5" thickTop="1">
      <c r="A5" s="103">
        <v>1</v>
      </c>
      <c r="B5" s="102" t="s">
        <v>239</v>
      </c>
      <c r="C5" s="102" t="s">
        <v>4</v>
      </c>
      <c r="D5" s="102" t="s">
        <v>118</v>
      </c>
      <c r="E5" s="101"/>
      <c r="F5" s="101">
        <v>60</v>
      </c>
      <c r="G5" s="101">
        <v>60</v>
      </c>
      <c r="H5" s="100">
        <v>120</v>
      </c>
    </row>
    <row r="6" spans="1:8" ht="16.5" thickBot="1">
      <c r="A6" s="95"/>
      <c r="B6" s="94"/>
      <c r="C6" s="94"/>
      <c r="D6" s="94"/>
      <c r="E6" s="93"/>
      <c r="F6" s="93"/>
      <c r="G6" s="93"/>
      <c r="H6" s="92"/>
    </row>
    <row r="7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M98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6.57421875" style="120" customWidth="1"/>
    <col min="2" max="2" width="20.7109375" style="121" customWidth="1"/>
    <col min="3" max="4" width="5.7109375" style="122" customWidth="1"/>
    <col min="5" max="5" width="6.7109375" style="123" customWidth="1"/>
    <col min="6" max="6" width="20.7109375" style="121" customWidth="1"/>
    <col min="7" max="8" width="5.7109375" style="122" customWidth="1"/>
    <col min="9" max="9" width="6.7109375" style="124" customWidth="1"/>
    <col min="10" max="10" width="20.7109375" style="121" customWidth="1"/>
    <col min="11" max="12" width="5.7109375" style="122" customWidth="1"/>
    <col min="13" max="13" width="6.7109375" style="124" customWidth="1"/>
    <col min="14" max="16384" width="9.140625" style="125" customWidth="1"/>
  </cols>
  <sheetData>
    <row r="1" ht="15.75" hidden="1"/>
    <row r="2" ht="15.75" hidden="1"/>
    <row r="3" ht="15.75" hidden="1"/>
    <row r="4" ht="15.75">
      <c r="C4" s="126" t="s">
        <v>240</v>
      </c>
    </row>
    <row r="5" spans="3:9" ht="15.75">
      <c r="C5" s="126" t="s">
        <v>241</v>
      </c>
      <c r="D5" s="127"/>
      <c r="G5" s="127"/>
      <c r="H5" s="127"/>
      <c r="I5" s="123"/>
    </row>
    <row r="6" spans="2:9" ht="16.5" thickBot="1">
      <c r="B6" s="126"/>
      <c r="C6" s="127"/>
      <c r="D6" s="127"/>
      <c r="F6" s="126"/>
      <c r="G6" s="127"/>
      <c r="H6" s="127"/>
      <c r="I6" s="123"/>
    </row>
    <row r="7" spans="1:13" ht="17.25" thickBot="1" thickTop="1">
      <c r="A7" s="128"/>
      <c r="B7" s="129" t="s">
        <v>242</v>
      </c>
      <c r="C7" s="130"/>
      <c r="D7" s="130"/>
      <c r="E7" s="131"/>
      <c r="F7" s="132" t="s">
        <v>243</v>
      </c>
      <c r="G7" s="130"/>
      <c r="H7" s="130"/>
      <c r="I7" s="131"/>
      <c r="J7" s="132" t="s">
        <v>244</v>
      </c>
      <c r="K7" s="130"/>
      <c r="L7" s="130"/>
      <c r="M7" s="131"/>
    </row>
    <row r="8" spans="2:13" ht="16.5" thickTop="1">
      <c r="B8" s="123" t="s">
        <v>245</v>
      </c>
      <c r="C8" s="122" t="s">
        <v>246</v>
      </c>
      <c r="D8" s="122" t="s">
        <v>0</v>
      </c>
      <c r="E8" s="133" t="s">
        <v>27</v>
      </c>
      <c r="F8" s="126"/>
      <c r="G8" s="127"/>
      <c r="H8" s="127"/>
      <c r="J8" s="126"/>
      <c r="K8" s="127"/>
      <c r="L8" s="127"/>
      <c r="M8" s="123"/>
    </row>
    <row r="9" spans="2:13" ht="16.5" thickBot="1">
      <c r="B9" s="126" t="s">
        <v>121</v>
      </c>
      <c r="E9" s="133"/>
      <c r="F9" s="126"/>
      <c r="G9" s="127"/>
      <c r="H9" s="127"/>
      <c r="J9" s="126"/>
      <c r="K9" s="127"/>
      <c r="L9" s="127"/>
      <c r="M9" s="123"/>
    </row>
    <row r="10" spans="1:13" ht="16.5" thickTop="1">
      <c r="A10" s="134"/>
      <c r="B10" s="135" t="s">
        <v>137</v>
      </c>
      <c r="C10" s="136">
        <v>85</v>
      </c>
      <c r="D10" s="137">
        <v>4</v>
      </c>
      <c r="E10" s="138">
        <v>43</v>
      </c>
      <c r="F10" s="135" t="s">
        <v>247</v>
      </c>
      <c r="G10" s="136">
        <v>85</v>
      </c>
      <c r="H10" s="137">
        <v>3</v>
      </c>
      <c r="I10" s="138">
        <v>48</v>
      </c>
      <c r="J10" s="135" t="s">
        <v>137</v>
      </c>
      <c r="K10" s="136">
        <v>85</v>
      </c>
      <c r="L10" s="137">
        <v>2</v>
      </c>
      <c r="M10" s="138">
        <v>53</v>
      </c>
    </row>
    <row r="11" spans="1:13" ht="15.75">
      <c r="A11" s="139"/>
      <c r="B11" s="140" t="s">
        <v>198</v>
      </c>
      <c r="C11" s="141" t="s">
        <v>248</v>
      </c>
      <c r="D11" s="142">
        <v>1</v>
      </c>
      <c r="E11" s="143">
        <v>60</v>
      </c>
      <c r="F11" s="140" t="s">
        <v>165</v>
      </c>
      <c r="G11" s="141">
        <v>500</v>
      </c>
      <c r="H11" s="142">
        <v>2</v>
      </c>
      <c r="I11" s="144" t="s">
        <v>249</v>
      </c>
      <c r="J11" s="140" t="s">
        <v>173</v>
      </c>
      <c r="K11" s="141" t="s">
        <v>250</v>
      </c>
      <c r="L11" s="142">
        <v>5</v>
      </c>
      <c r="M11" s="143">
        <v>39</v>
      </c>
    </row>
    <row r="12" spans="1:13" ht="15.75">
      <c r="A12" s="139"/>
      <c r="B12" s="140" t="s">
        <v>166</v>
      </c>
      <c r="C12" s="141">
        <v>500</v>
      </c>
      <c r="D12" s="142">
        <v>2</v>
      </c>
      <c r="E12" s="143">
        <v>53</v>
      </c>
      <c r="F12" s="140" t="s">
        <v>166</v>
      </c>
      <c r="G12" s="141">
        <v>500</v>
      </c>
      <c r="H12" s="142">
        <v>1</v>
      </c>
      <c r="I12" s="143">
        <v>60</v>
      </c>
      <c r="J12" s="140" t="s">
        <v>165</v>
      </c>
      <c r="K12" s="141">
        <v>500</v>
      </c>
      <c r="L12" s="142">
        <v>4</v>
      </c>
      <c r="M12" s="144" t="s">
        <v>251</v>
      </c>
    </row>
    <row r="13" spans="1:13" ht="16.5" thickBot="1">
      <c r="A13" s="145"/>
      <c r="B13" s="146" t="s">
        <v>165</v>
      </c>
      <c r="C13" s="147">
        <v>500</v>
      </c>
      <c r="D13" s="148">
        <v>6</v>
      </c>
      <c r="E13" s="149" t="s">
        <v>252</v>
      </c>
      <c r="F13" s="146"/>
      <c r="G13" s="147"/>
      <c r="H13" s="148"/>
      <c r="I13" s="150"/>
      <c r="J13" s="146" t="s">
        <v>166</v>
      </c>
      <c r="K13" s="147">
        <v>500</v>
      </c>
      <c r="L13" s="148">
        <v>3</v>
      </c>
      <c r="M13" s="150">
        <v>48</v>
      </c>
    </row>
    <row r="14" spans="3:13" ht="17.25" thickBot="1" thickTop="1">
      <c r="C14" s="151"/>
      <c r="D14" s="151"/>
      <c r="E14" s="152">
        <f>SUM(E10:E13)</f>
        <v>156</v>
      </c>
      <c r="G14" s="151"/>
      <c r="H14" s="151"/>
      <c r="I14" s="152">
        <f>SUM(I10:I13)</f>
        <v>108</v>
      </c>
      <c r="K14" s="151"/>
      <c r="L14" s="151"/>
      <c r="M14" s="152">
        <f>SUM(M10:M13)</f>
        <v>140</v>
      </c>
    </row>
    <row r="15" spans="2:5" ht="17.25" thickBot="1" thickTop="1">
      <c r="B15" s="126" t="s">
        <v>50</v>
      </c>
      <c r="C15" s="124"/>
      <c r="D15" s="124"/>
      <c r="E15" s="133"/>
    </row>
    <row r="16" spans="1:13" ht="16.5" thickTop="1">
      <c r="A16" s="134"/>
      <c r="B16" s="135" t="s">
        <v>81</v>
      </c>
      <c r="C16" s="136">
        <v>125</v>
      </c>
      <c r="D16" s="137">
        <v>2</v>
      </c>
      <c r="E16" s="138">
        <v>53</v>
      </c>
      <c r="F16" s="135" t="s">
        <v>81</v>
      </c>
      <c r="G16" s="136">
        <v>125</v>
      </c>
      <c r="H16" s="137">
        <v>3</v>
      </c>
      <c r="I16" s="138">
        <v>48</v>
      </c>
      <c r="J16" s="135" t="s">
        <v>81</v>
      </c>
      <c r="K16" s="136">
        <v>125</v>
      </c>
      <c r="L16" s="137">
        <v>2</v>
      </c>
      <c r="M16" s="138">
        <v>53</v>
      </c>
    </row>
    <row r="17" spans="1:13" ht="15.75">
      <c r="A17" s="139"/>
      <c r="B17" s="140" t="s">
        <v>78</v>
      </c>
      <c r="C17" s="141" t="s">
        <v>253</v>
      </c>
      <c r="D17" s="142">
        <v>1</v>
      </c>
      <c r="E17" s="143">
        <v>60</v>
      </c>
      <c r="F17" s="140" t="s">
        <v>7</v>
      </c>
      <c r="G17" s="141" t="s">
        <v>254</v>
      </c>
      <c r="H17" s="142">
        <v>3</v>
      </c>
      <c r="I17" s="143">
        <v>48</v>
      </c>
      <c r="J17" s="140" t="s">
        <v>83</v>
      </c>
      <c r="K17" s="141" t="s">
        <v>253</v>
      </c>
      <c r="L17" s="142">
        <v>7</v>
      </c>
      <c r="M17" s="143">
        <v>33</v>
      </c>
    </row>
    <row r="18" spans="1:13" ht="15.75">
      <c r="A18" s="139"/>
      <c r="B18" s="140" t="s">
        <v>7</v>
      </c>
      <c r="C18" s="141" t="s">
        <v>254</v>
      </c>
      <c r="D18" s="142">
        <v>4</v>
      </c>
      <c r="E18" s="143">
        <v>43</v>
      </c>
      <c r="F18" s="140" t="s">
        <v>83</v>
      </c>
      <c r="G18" s="141" t="s">
        <v>253</v>
      </c>
      <c r="H18" s="142">
        <v>4</v>
      </c>
      <c r="I18" s="143">
        <v>43</v>
      </c>
      <c r="J18" s="140" t="s">
        <v>105</v>
      </c>
      <c r="K18" s="141" t="s">
        <v>253</v>
      </c>
      <c r="L18" s="142" t="s">
        <v>199</v>
      </c>
      <c r="M18" s="143"/>
    </row>
    <row r="19" spans="1:13" ht="16.5" thickBot="1">
      <c r="A19" s="145"/>
      <c r="B19" s="146"/>
      <c r="C19" s="147"/>
      <c r="D19" s="148"/>
      <c r="E19" s="150"/>
      <c r="F19" s="146" t="s">
        <v>105</v>
      </c>
      <c r="G19" s="147" t="s">
        <v>253</v>
      </c>
      <c r="H19" s="148">
        <v>6</v>
      </c>
      <c r="I19" s="149" t="s">
        <v>252</v>
      </c>
      <c r="J19" s="146" t="s">
        <v>7</v>
      </c>
      <c r="K19" s="147" t="s">
        <v>254</v>
      </c>
      <c r="L19" s="148" t="s">
        <v>199</v>
      </c>
      <c r="M19" s="150"/>
    </row>
    <row r="20" spans="3:13" ht="17.25" thickBot="1" thickTop="1">
      <c r="C20" s="151"/>
      <c r="D20" s="151"/>
      <c r="E20" s="152">
        <f>SUM(E16:E19)</f>
        <v>156</v>
      </c>
      <c r="G20" s="151"/>
      <c r="H20" s="151"/>
      <c r="I20" s="152">
        <f>SUM(I16:I19)</f>
        <v>139</v>
      </c>
      <c r="K20" s="151"/>
      <c r="L20" s="151"/>
      <c r="M20" s="152">
        <f>SUM(M16:M19)</f>
        <v>86</v>
      </c>
    </row>
    <row r="21" spans="2:5" ht="17.25" thickBot="1" thickTop="1">
      <c r="B21" s="126" t="s">
        <v>4</v>
      </c>
      <c r="C21" s="124"/>
      <c r="D21" s="124"/>
      <c r="E21" s="133"/>
    </row>
    <row r="22" spans="1:13" ht="16.5" thickTop="1">
      <c r="A22" s="134"/>
      <c r="B22" s="135" t="s">
        <v>19</v>
      </c>
      <c r="C22" s="136">
        <v>85</v>
      </c>
      <c r="D22" s="137">
        <v>1</v>
      </c>
      <c r="E22" s="138">
        <v>60</v>
      </c>
      <c r="F22" s="135" t="s">
        <v>6</v>
      </c>
      <c r="G22" s="136" t="s">
        <v>250</v>
      </c>
      <c r="H22" s="137">
        <v>2</v>
      </c>
      <c r="I22" s="138">
        <v>53</v>
      </c>
      <c r="J22" s="135" t="s">
        <v>6</v>
      </c>
      <c r="K22" s="136" t="s">
        <v>250</v>
      </c>
      <c r="L22" s="137">
        <v>2</v>
      </c>
      <c r="M22" s="138">
        <v>53</v>
      </c>
    </row>
    <row r="23" spans="1:13" ht="15.75">
      <c r="A23" s="139"/>
      <c r="B23" s="140" t="s">
        <v>148</v>
      </c>
      <c r="C23" s="141" t="s">
        <v>254</v>
      </c>
      <c r="D23" s="142">
        <v>1</v>
      </c>
      <c r="E23" s="143">
        <v>60</v>
      </c>
      <c r="F23" s="140" t="s">
        <v>39</v>
      </c>
      <c r="G23" s="141" t="s">
        <v>254</v>
      </c>
      <c r="H23" s="142">
        <v>1</v>
      </c>
      <c r="I23" s="143">
        <v>60</v>
      </c>
      <c r="J23" s="140" t="s">
        <v>39</v>
      </c>
      <c r="K23" s="141" t="s">
        <v>254</v>
      </c>
      <c r="L23" s="142">
        <v>1</v>
      </c>
      <c r="M23" s="143">
        <v>60</v>
      </c>
    </row>
    <row r="24" spans="1:13" ht="15.75">
      <c r="A24" s="139"/>
      <c r="B24" s="140" t="s">
        <v>192</v>
      </c>
      <c r="C24" s="141" t="s">
        <v>248</v>
      </c>
      <c r="D24" s="142">
        <v>10</v>
      </c>
      <c r="E24" s="143">
        <v>24</v>
      </c>
      <c r="F24" s="140" t="s">
        <v>19</v>
      </c>
      <c r="G24" s="141">
        <v>85</v>
      </c>
      <c r="H24" s="142">
        <v>2</v>
      </c>
      <c r="I24" s="143">
        <v>53</v>
      </c>
      <c r="J24" s="140" t="s">
        <v>33</v>
      </c>
      <c r="K24" s="141" t="s">
        <v>250</v>
      </c>
      <c r="L24" s="142">
        <v>6</v>
      </c>
      <c r="M24" s="144" t="s">
        <v>252</v>
      </c>
    </row>
    <row r="25" spans="1:13" ht="16.5" thickBot="1">
      <c r="A25" s="145"/>
      <c r="B25" s="146"/>
      <c r="C25" s="147"/>
      <c r="D25" s="148"/>
      <c r="E25" s="150"/>
      <c r="F25" s="146"/>
      <c r="G25" s="147"/>
      <c r="H25" s="148"/>
      <c r="I25" s="150"/>
      <c r="J25" s="146" t="s">
        <v>19</v>
      </c>
      <c r="K25" s="147">
        <v>85</v>
      </c>
      <c r="L25" s="148">
        <v>4</v>
      </c>
      <c r="M25" s="150">
        <v>43</v>
      </c>
    </row>
    <row r="26" spans="3:13" ht="17.25" thickBot="1" thickTop="1">
      <c r="C26" s="151"/>
      <c r="D26" s="151"/>
      <c r="E26" s="152">
        <f>SUM(E22:E25)</f>
        <v>144</v>
      </c>
      <c r="G26" s="151"/>
      <c r="H26" s="151"/>
      <c r="I26" s="152">
        <f>SUM(I22:I25)</f>
        <v>166</v>
      </c>
      <c r="K26" s="151"/>
      <c r="L26" s="151"/>
      <c r="M26" s="152">
        <f>SUM(M22:M25)</f>
        <v>156</v>
      </c>
    </row>
    <row r="27" spans="2:5" ht="17.25" thickBot="1" thickTop="1">
      <c r="B27" s="126" t="s">
        <v>255</v>
      </c>
      <c r="C27" s="124"/>
      <c r="D27" s="124"/>
      <c r="E27" s="133"/>
    </row>
    <row r="28" spans="1:13" ht="16.5" thickTop="1">
      <c r="A28" s="134"/>
      <c r="B28" s="135" t="s">
        <v>136</v>
      </c>
      <c r="C28" s="136">
        <v>85</v>
      </c>
      <c r="D28" s="137">
        <v>3</v>
      </c>
      <c r="E28" s="138">
        <v>48</v>
      </c>
      <c r="F28" s="135" t="s">
        <v>136</v>
      </c>
      <c r="G28" s="136">
        <v>85</v>
      </c>
      <c r="H28" s="137">
        <v>4</v>
      </c>
      <c r="I28" s="138">
        <v>43</v>
      </c>
      <c r="J28" s="135" t="s">
        <v>136</v>
      </c>
      <c r="K28" s="136">
        <v>85</v>
      </c>
      <c r="L28" s="137">
        <v>3</v>
      </c>
      <c r="M28" s="138">
        <v>48</v>
      </c>
    </row>
    <row r="29" spans="1:13" ht="15.75">
      <c r="A29" s="139"/>
      <c r="B29" s="140" t="s">
        <v>256</v>
      </c>
      <c r="C29" s="141" t="s">
        <v>250</v>
      </c>
      <c r="D29" s="142">
        <v>5</v>
      </c>
      <c r="E29" s="144" t="s">
        <v>257</v>
      </c>
      <c r="F29" s="140" t="s">
        <v>163</v>
      </c>
      <c r="G29" s="141">
        <v>500</v>
      </c>
      <c r="H29" s="142">
        <v>3</v>
      </c>
      <c r="I29" s="143">
        <v>48</v>
      </c>
      <c r="J29" s="140" t="s">
        <v>158</v>
      </c>
      <c r="K29" s="141">
        <v>125</v>
      </c>
      <c r="L29" s="142">
        <v>1</v>
      </c>
      <c r="M29" s="143">
        <v>60</v>
      </c>
    </row>
    <row r="30" spans="1:13" ht="15.75">
      <c r="A30" s="139"/>
      <c r="B30" s="140" t="s">
        <v>163</v>
      </c>
      <c r="C30" s="141">
        <v>500</v>
      </c>
      <c r="D30" s="142">
        <v>3</v>
      </c>
      <c r="E30" s="143">
        <v>48</v>
      </c>
      <c r="F30" s="140" t="s">
        <v>164</v>
      </c>
      <c r="G30" s="141">
        <v>500</v>
      </c>
      <c r="H30" s="142">
        <v>4</v>
      </c>
      <c r="I30" s="144" t="s">
        <v>251</v>
      </c>
      <c r="J30" s="140" t="s">
        <v>164</v>
      </c>
      <c r="K30" s="141">
        <v>500</v>
      </c>
      <c r="L30" s="142">
        <v>5</v>
      </c>
      <c r="M30" s="143">
        <v>39</v>
      </c>
    </row>
    <row r="31" spans="1:13" ht="16.5" thickBot="1">
      <c r="A31" s="145"/>
      <c r="B31" s="146" t="s">
        <v>174</v>
      </c>
      <c r="C31" s="147" t="s">
        <v>250</v>
      </c>
      <c r="D31" s="148">
        <v>4</v>
      </c>
      <c r="E31" s="150">
        <v>43</v>
      </c>
      <c r="F31" s="146"/>
      <c r="G31" s="147"/>
      <c r="H31" s="148"/>
      <c r="I31" s="150"/>
      <c r="J31" s="146" t="s">
        <v>256</v>
      </c>
      <c r="K31" s="147" t="s">
        <v>250</v>
      </c>
      <c r="L31" s="148" t="s">
        <v>199</v>
      </c>
      <c r="M31" s="150"/>
    </row>
    <row r="32" spans="3:13" ht="17.25" thickBot="1" thickTop="1">
      <c r="C32" s="151"/>
      <c r="D32" s="151"/>
      <c r="E32" s="152">
        <f>SUM(E28:E31)</f>
        <v>139</v>
      </c>
      <c r="G32" s="151"/>
      <c r="H32" s="151"/>
      <c r="I32" s="152">
        <f>SUM(I28:I31)</f>
        <v>91</v>
      </c>
      <c r="K32" s="151"/>
      <c r="L32" s="151"/>
      <c r="M32" s="152">
        <f>SUM(M28:M31)</f>
        <v>147</v>
      </c>
    </row>
    <row r="33" spans="9:13" ht="16.5" thickTop="1">
      <c r="I33" s="123"/>
      <c r="M33" s="123"/>
    </row>
    <row r="34" spans="9:13" ht="15.75">
      <c r="I34" s="123"/>
      <c r="M34" s="123"/>
    </row>
    <row r="35" spans="9:13" ht="15.75">
      <c r="I35" s="123"/>
      <c r="M35" s="123"/>
    </row>
    <row r="36" spans="2:5" ht="16.5" thickBot="1">
      <c r="B36" s="126" t="s">
        <v>119</v>
      </c>
      <c r="C36" s="124"/>
      <c r="D36" s="124"/>
      <c r="E36" s="133"/>
    </row>
    <row r="37" spans="1:13" ht="16.5" thickTop="1">
      <c r="A37" s="134"/>
      <c r="B37" s="135" t="s">
        <v>157</v>
      </c>
      <c r="C37" s="136">
        <v>125</v>
      </c>
      <c r="D37" s="137">
        <v>1</v>
      </c>
      <c r="E37" s="138">
        <v>60</v>
      </c>
      <c r="F37" s="135"/>
      <c r="G37" s="136"/>
      <c r="H37" s="137"/>
      <c r="I37" s="138"/>
      <c r="J37" s="135"/>
      <c r="K37" s="136"/>
      <c r="L37" s="137"/>
      <c r="M37" s="138"/>
    </row>
    <row r="38" spans="1:13" ht="15.75">
      <c r="A38" s="139"/>
      <c r="B38" s="140" t="s">
        <v>129</v>
      </c>
      <c r="C38" s="141">
        <v>85</v>
      </c>
      <c r="D38" s="142">
        <v>6</v>
      </c>
      <c r="E38" s="143">
        <v>36</v>
      </c>
      <c r="F38" s="140"/>
      <c r="G38" s="141"/>
      <c r="H38" s="142"/>
      <c r="I38" s="143"/>
      <c r="J38" s="140"/>
      <c r="K38" s="141"/>
      <c r="L38" s="142"/>
      <c r="M38" s="143"/>
    </row>
    <row r="39" spans="1:13" ht="15.75">
      <c r="A39" s="139"/>
      <c r="B39" s="140" t="s">
        <v>155</v>
      </c>
      <c r="C39" s="141">
        <v>125</v>
      </c>
      <c r="D39" s="142">
        <v>3</v>
      </c>
      <c r="E39" s="144" t="s">
        <v>258</v>
      </c>
      <c r="F39" s="140"/>
      <c r="G39" s="141"/>
      <c r="H39" s="142"/>
      <c r="I39" s="143"/>
      <c r="J39" s="140"/>
      <c r="K39" s="141"/>
      <c r="L39" s="142"/>
      <c r="M39" s="143"/>
    </row>
    <row r="40" spans="1:13" ht="16.5" thickBot="1">
      <c r="A40" s="145"/>
      <c r="B40" s="146" t="s">
        <v>170</v>
      </c>
      <c r="C40" s="147" t="s">
        <v>250</v>
      </c>
      <c r="D40" s="148">
        <v>7</v>
      </c>
      <c r="E40" s="150">
        <v>33</v>
      </c>
      <c r="F40" s="146"/>
      <c r="G40" s="147"/>
      <c r="H40" s="148"/>
      <c r="I40" s="150"/>
      <c r="J40" s="146"/>
      <c r="K40" s="147"/>
      <c r="L40" s="148"/>
      <c r="M40" s="150"/>
    </row>
    <row r="41" spans="3:13" ht="17.25" thickBot="1" thickTop="1">
      <c r="C41" s="151"/>
      <c r="D41" s="151"/>
      <c r="E41" s="152">
        <f>SUM(E37:E40)</f>
        <v>129</v>
      </c>
      <c r="G41" s="151"/>
      <c r="H41" s="151"/>
      <c r="I41" s="152"/>
      <c r="K41" s="151"/>
      <c r="L41" s="151"/>
      <c r="M41" s="152"/>
    </row>
    <row r="42" spans="2:5" ht="17.25" thickBot="1" thickTop="1">
      <c r="B42" s="126" t="s">
        <v>46</v>
      </c>
      <c r="C42" s="124"/>
      <c r="D42" s="124"/>
      <c r="E42" s="133"/>
    </row>
    <row r="43" spans="1:13" ht="16.5" thickTop="1">
      <c r="A43" s="134"/>
      <c r="B43" s="135" t="s">
        <v>77</v>
      </c>
      <c r="C43" s="136" t="s">
        <v>253</v>
      </c>
      <c r="D43" s="137">
        <v>2</v>
      </c>
      <c r="E43" s="138">
        <v>53</v>
      </c>
      <c r="F43" s="135" t="s">
        <v>47</v>
      </c>
      <c r="G43" s="136">
        <v>125</v>
      </c>
      <c r="H43" s="137">
        <v>5</v>
      </c>
      <c r="I43" s="138">
        <v>39</v>
      </c>
      <c r="J43" s="135" t="s">
        <v>77</v>
      </c>
      <c r="K43" s="136" t="s">
        <v>253</v>
      </c>
      <c r="L43" s="137">
        <v>1</v>
      </c>
      <c r="M43" s="138">
        <v>60</v>
      </c>
    </row>
    <row r="44" spans="1:13" ht="15.75">
      <c r="A44" s="139"/>
      <c r="B44" s="140" t="s">
        <v>47</v>
      </c>
      <c r="C44" s="141" t="s">
        <v>254</v>
      </c>
      <c r="D44" s="142">
        <v>7</v>
      </c>
      <c r="E44" s="144" t="s">
        <v>259</v>
      </c>
      <c r="F44" s="140" t="s">
        <v>45</v>
      </c>
      <c r="G44" s="141" t="s">
        <v>254</v>
      </c>
      <c r="H44" s="142">
        <v>4</v>
      </c>
      <c r="I44" s="143">
        <v>43</v>
      </c>
      <c r="J44" s="140" t="s">
        <v>45</v>
      </c>
      <c r="K44" s="141" t="s">
        <v>254</v>
      </c>
      <c r="L44" s="142">
        <v>3</v>
      </c>
      <c r="M44" s="143">
        <v>48</v>
      </c>
    </row>
    <row r="45" spans="1:13" ht="15.75">
      <c r="A45" s="139"/>
      <c r="B45" s="140" t="s">
        <v>45</v>
      </c>
      <c r="C45" s="141" t="s">
        <v>254</v>
      </c>
      <c r="D45" s="142">
        <v>6</v>
      </c>
      <c r="E45" s="143">
        <v>36</v>
      </c>
      <c r="F45" s="140"/>
      <c r="G45" s="141"/>
      <c r="H45" s="142"/>
      <c r="I45" s="143"/>
      <c r="J45" s="140"/>
      <c r="K45" s="141"/>
      <c r="L45" s="142"/>
      <c r="M45" s="143"/>
    </row>
    <row r="46" spans="1:13" ht="16.5" thickBot="1">
      <c r="A46" s="145"/>
      <c r="B46" s="146"/>
      <c r="C46" s="147"/>
      <c r="D46" s="148"/>
      <c r="E46" s="150"/>
      <c r="F46" s="146"/>
      <c r="G46" s="147"/>
      <c r="H46" s="148"/>
      <c r="I46" s="150"/>
      <c r="J46" s="146"/>
      <c r="K46" s="147"/>
      <c r="L46" s="148"/>
      <c r="M46" s="150"/>
    </row>
    <row r="47" spans="3:13" ht="17.25" thickBot="1" thickTop="1">
      <c r="C47" s="151"/>
      <c r="D47" s="151"/>
      <c r="E47" s="152">
        <f>SUM(E43:E46)</f>
        <v>89</v>
      </c>
      <c r="G47" s="151"/>
      <c r="H47" s="151"/>
      <c r="I47" s="152">
        <f>SUM(I43:I46)</f>
        <v>82</v>
      </c>
      <c r="K47" s="151"/>
      <c r="L47" s="151"/>
      <c r="M47" s="152">
        <f>SUM(M43:M46)</f>
        <v>108</v>
      </c>
    </row>
    <row r="48" spans="2:5" ht="17.25" thickBot="1" thickTop="1">
      <c r="B48" s="126" t="s">
        <v>30</v>
      </c>
      <c r="C48" s="124"/>
      <c r="D48" s="124"/>
      <c r="E48" s="133"/>
    </row>
    <row r="49" spans="1:13" ht="16.5" thickTop="1">
      <c r="A49" s="134"/>
      <c r="B49" s="135" t="s">
        <v>29</v>
      </c>
      <c r="C49" s="136" t="s">
        <v>250</v>
      </c>
      <c r="D49" s="137">
        <v>1</v>
      </c>
      <c r="E49" s="138">
        <v>60</v>
      </c>
      <c r="F49" s="135" t="s">
        <v>29</v>
      </c>
      <c r="G49" s="136" t="s">
        <v>250</v>
      </c>
      <c r="H49" s="137">
        <v>1</v>
      </c>
      <c r="I49" s="138">
        <v>60</v>
      </c>
      <c r="J49" s="135" t="s">
        <v>29</v>
      </c>
      <c r="K49" s="136" t="s">
        <v>250</v>
      </c>
      <c r="L49" s="137">
        <v>1</v>
      </c>
      <c r="M49" s="138">
        <v>60</v>
      </c>
    </row>
    <row r="50" spans="1:13" ht="15.75">
      <c r="A50" s="139"/>
      <c r="B50" s="140" t="s">
        <v>34</v>
      </c>
      <c r="C50" s="141" t="s">
        <v>250</v>
      </c>
      <c r="D50" s="142">
        <v>2</v>
      </c>
      <c r="E50" s="144" t="s">
        <v>249</v>
      </c>
      <c r="F50" s="140" t="s">
        <v>34</v>
      </c>
      <c r="G50" s="141" t="s">
        <v>250</v>
      </c>
      <c r="H50" s="142">
        <v>3</v>
      </c>
      <c r="I50" s="144" t="s">
        <v>258</v>
      </c>
      <c r="J50" s="140" t="s">
        <v>34</v>
      </c>
      <c r="K50" s="141" t="s">
        <v>250</v>
      </c>
      <c r="L50" s="142">
        <v>3</v>
      </c>
      <c r="M50" s="144" t="s">
        <v>258</v>
      </c>
    </row>
    <row r="51" spans="1:13" ht="15.75">
      <c r="A51" s="139"/>
      <c r="B51" s="140"/>
      <c r="C51" s="141"/>
      <c r="D51" s="142"/>
      <c r="E51" s="144"/>
      <c r="F51" s="140" t="s">
        <v>37</v>
      </c>
      <c r="G51" s="141" t="s">
        <v>253</v>
      </c>
      <c r="H51" s="142">
        <v>3</v>
      </c>
      <c r="I51" s="143">
        <v>48</v>
      </c>
      <c r="J51" s="140" t="s">
        <v>37</v>
      </c>
      <c r="K51" s="141" t="s">
        <v>253</v>
      </c>
      <c r="L51" s="142">
        <v>6</v>
      </c>
      <c r="M51" s="143">
        <v>36</v>
      </c>
    </row>
    <row r="52" spans="1:13" ht="16.5" thickBot="1">
      <c r="A52" s="145"/>
      <c r="B52" s="146"/>
      <c r="C52" s="147"/>
      <c r="D52" s="148"/>
      <c r="E52" s="150"/>
      <c r="F52" s="146"/>
      <c r="G52" s="147"/>
      <c r="H52" s="148"/>
      <c r="I52" s="150"/>
      <c r="J52" s="146"/>
      <c r="K52" s="147"/>
      <c r="L52" s="148"/>
      <c r="M52" s="150"/>
    </row>
    <row r="53" spans="3:13" ht="17.25" thickBot="1" thickTop="1">
      <c r="C53" s="151"/>
      <c r="D53" s="151"/>
      <c r="E53" s="152">
        <f>SUM(E49:E52)</f>
        <v>60</v>
      </c>
      <c r="G53" s="151"/>
      <c r="H53" s="151"/>
      <c r="I53" s="152">
        <f>SUM(I49:I52)</f>
        <v>108</v>
      </c>
      <c r="K53" s="151"/>
      <c r="L53" s="151"/>
      <c r="M53" s="152">
        <f>SUM(M49:M52)</f>
        <v>96</v>
      </c>
    </row>
    <row r="54" spans="2:5" ht="17.25" thickBot="1" thickTop="1">
      <c r="B54" s="126" t="s">
        <v>260</v>
      </c>
      <c r="C54" s="124"/>
      <c r="D54" s="124"/>
      <c r="E54" s="133"/>
    </row>
    <row r="55" spans="1:13" ht="16.5" thickTop="1">
      <c r="A55" s="134"/>
      <c r="B55" s="135" t="s">
        <v>135</v>
      </c>
      <c r="C55" s="136">
        <v>85</v>
      </c>
      <c r="D55" s="137">
        <v>7</v>
      </c>
      <c r="E55" s="138">
        <v>33</v>
      </c>
      <c r="F55" s="135"/>
      <c r="G55" s="136"/>
      <c r="H55" s="137"/>
      <c r="I55" s="138"/>
      <c r="J55" s="135"/>
      <c r="K55" s="136"/>
      <c r="L55" s="137"/>
      <c r="M55" s="138"/>
    </row>
    <row r="56" spans="1:13" ht="15.75">
      <c r="A56" s="139"/>
      <c r="B56" s="140" t="s">
        <v>171</v>
      </c>
      <c r="C56" s="141" t="s">
        <v>250</v>
      </c>
      <c r="D56" s="142">
        <v>6</v>
      </c>
      <c r="E56" s="143">
        <v>36</v>
      </c>
      <c r="F56" s="140"/>
      <c r="G56" s="141"/>
      <c r="H56" s="142"/>
      <c r="I56" s="143"/>
      <c r="J56" s="140"/>
      <c r="K56" s="141"/>
      <c r="L56" s="142"/>
      <c r="M56" s="143"/>
    </row>
    <row r="57" spans="1:13" ht="15.75">
      <c r="A57" s="139"/>
      <c r="B57" s="140" t="s">
        <v>164</v>
      </c>
      <c r="C57" s="141">
        <v>500</v>
      </c>
      <c r="D57" s="142">
        <v>4</v>
      </c>
      <c r="E57" s="143">
        <v>43</v>
      </c>
      <c r="F57" s="140"/>
      <c r="G57" s="141"/>
      <c r="H57" s="142"/>
      <c r="I57" s="143"/>
      <c r="J57" s="140"/>
      <c r="K57" s="141"/>
      <c r="L57" s="142"/>
      <c r="M57" s="143"/>
    </row>
    <row r="58" spans="1:13" ht="16.5" thickBot="1">
      <c r="A58" s="145"/>
      <c r="B58" s="146"/>
      <c r="C58" s="147"/>
      <c r="D58" s="148"/>
      <c r="E58" s="150"/>
      <c r="F58" s="146"/>
      <c r="G58" s="147"/>
      <c r="H58" s="148"/>
      <c r="I58" s="150"/>
      <c r="J58" s="146"/>
      <c r="K58" s="147"/>
      <c r="L58" s="148"/>
      <c r="M58" s="150"/>
    </row>
    <row r="59" spans="3:13" ht="17.25" thickBot="1" thickTop="1">
      <c r="C59" s="151"/>
      <c r="D59" s="151"/>
      <c r="E59" s="152">
        <f>SUM(E55:E58)</f>
        <v>112</v>
      </c>
      <c r="G59" s="151"/>
      <c r="H59" s="151"/>
      <c r="I59" s="152"/>
      <c r="K59" s="151"/>
      <c r="L59" s="151"/>
      <c r="M59" s="152"/>
    </row>
    <row r="60" spans="2:5" ht="17.25" thickBot="1" thickTop="1">
      <c r="B60" s="126" t="s">
        <v>261</v>
      </c>
      <c r="C60" s="124"/>
      <c r="D60" s="124"/>
      <c r="E60" s="133"/>
    </row>
    <row r="61" spans="1:13" ht="16.5" thickTop="1">
      <c r="A61" s="134"/>
      <c r="B61" s="135" t="s">
        <v>67</v>
      </c>
      <c r="C61" s="136">
        <v>500</v>
      </c>
      <c r="D61" s="137">
        <v>1</v>
      </c>
      <c r="E61" s="138">
        <v>60</v>
      </c>
      <c r="F61" s="135" t="s">
        <v>156</v>
      </c>
      <c r="G61" s="136">
        <v>125</v>
      </c>
      <c r="H61" s="137">
        <v>2</v>
      </c>
      <c r="I61" s="138">
        <v>53</v>
      </c>
      <c r="J61" s="135" t="s">
        <v>25</v>
      </c>
      <c r="K61" s="136" t="s">
        <v>254</v>
      </c>
      <c r="L61" s="137">
        <v>4</v>
      </c>
      <c r="M61" s="138">
        <v>43</v>
      </c>
    </row>
    <row r="62" spans="1:13" ht="15.75">
      <c r="A62" s="139"/>
      <c r="B62" s="140" t="s">
        <v>80</v>
      </c>
      <c r="C62" s="141" t="s">
        <v>253</v>
      </c>
      <c r="D62" s="142">
        <v>13</v>
      </c>
      <c r="E62" s="144" t="s">
        <v>262</v>
      </c>
      <c r="F62" s="140" t="s">
        <v>25</v>
      </c>
      <c r="G62" s="141" t="s">
        <v>254</v>
      </c>
      <c r="H62" s="142">
        <v>5</v>
      </c>
      <c r="I62" s="143">
        <v>39</v>
      </c>
      <c r="J62" s="140" t="s">
        <v>80</v>
      </c>
      <c r="K62" s="141" t="s">
        <v>253</v>
      </c>
      <c r="L62" s="142">
        <v>11</v>
      </c>
      <c r="M62" s="143">
        <v>22</v>
      </c>
    </row>
    <row r="63" spans="1:13" ht="15.75">
      <c r="A63" s="139"/>
      <c r="B63" s="140" t="s">
        <v>25</v>
      </c>
      <c r="C63" s="141" t="s">
        <v>254</v>
      </c>
      <c r="D63" s="142">
        <v>8</v>
      </c>
      <c r="E63" s="143">
        <v>30</v>
      </c>
      <c r="F63" s="140" t="s">
        <v>80</v>
      </c>
      <c r="G63" s="141" t="s">
        <v>253</v>
      </c>
      <c r="H63" s="142">
        <v>9</v>
      </c>
      <c r="I63" s="144" t="s">
        <v>263</v>
      </c>
      <c r="J63" s="140"/>
      <c r="K63" s="141"/>
      <c r="L63" s="142"/>
      <c r="M63" s="143"/>
    </row>
    <row r="64" spans="1:13" ht="16.5" thickBot="1">
      <c r="A64" s="145"/>
      <c r="B64" s="146" t="s">
        <v>156</v>
      </c>
      <c r="C64" s="147" t="s">
        <v>248</v>
      </c>
      <c r="D64" s="148">
        <v>11</v>
      </c>
      <c r="E64" s="150">
        <v>22</v>
      </c>
      <c r="F64" s="146" t="s">
        <v>133</v>
      </c>
      <c r="G64" s="147">
        <v>85</v>
      </c>
      <c r="H64" s="148">
        <v>8</v>
      </c>
      <c r="I64" s="150">
        <v>30</v>
      </c>
      <c r="J64" s="146"/>
      <c r="K64" s="147"/>
      <c r="L64" s="148"/>
      <c r="M64" s="150"/>
    </row>
    <row r="65" spans="3:13" ht="17.25" thickBot="1" thickTop="1">
      <c r="C65" s="151"/>
      <c r="D65" s="151"/>
      <c r="E65" s="152">
        <f>SUM(E61:E64)</f>
        <v>112</v>
      </c>
      <c r="G65" s="151"/>
      <c r="H65" s="151"/>
      <c r="I65" s="152">
        <f>SUM(I61:I64)</f>
        <v>122</v>
      </c>
      <c r="K65" s="151"/>
      <c r="L65" s="151"/>
      <c r="M65" s="152">
        <f>SUM(M61:M64)</f>
        <v>65</v>
      </c>
    </row>
    <row r="66" spans="9:13" ht="16.5" thickTop="1">
      <c r="I66" s="123"/>
      <c r="M66" s="123"/>
    </row>
    <row r="67" spans="9:13" ht="15.75">
      <c r="I67" s="123"/>
      <c r="M67" s="123"/>
    </row>
    <row r="68" spans="2:5" ht="16.5" thickBot="1">
      <c r="B68" s="126" t="s">
        <v>21</v>
      </c>
      <c r="C68" s="124"/>
      <c r="D68" s="124"/>
      <c r="E68" s="133"/>
    </row>
    <row r="69" spans="1:13" ht="16.5" thickTop="1">
      <c r="A69" s="134"/>
      <c r="B69" s="135" t="s">
        <v>38</v>
      </c>
      <c r="C69" s="136" t="s">
        <v>250</v>
      </c>
      <c r="D69" s="137">
        <v>3</v>
      </c>
      <c r="E69" s="138">
        <v>48</v>
      </c>
      <c r="F69" s="135"/>
      <c r="G69" s="136"/>
      <c r="H69" s="137"/>
      <c r="I69" s="138"/>
      <c r="J69" s="135" t="s">
        <v>38</v>
      </c>
      <c r="K69" s="136" t="s">
        <v>250</v>
      </c>
      <c r="L69" s="137">
        <v>7</v>
      </c>
      <c r="M69" s="138">
        <v>33</v>
      </c>
    </row>
    <row r="70" spans="1:13" ht="15.75">
      <c r="A70" s="139"/>
      <c r="B70" s="140" t="s">
        <v>69</v>
      </c>
      <c r="C70" s="141" t="s">
        <v>248</v>
      </c>
      <c r="D70" s="142">
        <v>5</v>
      </c>
      <c r="E70" s="143">
        <v>39</v>
      </c>
      <c r="F70" s="140"/>
      <c r="G70" s="141"/>
      <c r="H70" s="142"/>
      <c r="I70" s="143"/>
      <c r="J70" s="140" t="s">
        <v>20</v>
      </c>
      <c r="K70" s="141">
        <v>85</v>
      </c>
      <c r="L70" s="142">
        <v>5</v>
      </c>
      <c r="M70" s="143">
        <v>39</v>
      </c>
    </row>
    <row r="71" spans="1:13" ht="15.75">
      <c r="A71" s="139"/>
      <c r="B71" s="140" t="s">
        <v>82</v>
      </c>
      <c r="C71" s="141" t="s">
        <v>253</v>
      </c>
      <c r="D71" s="142">
        <v>5</v>
      </c>
      <c r="E71" s="144" t="s">
        <v>257</v>
      </c>
      <c r="F71" s="140"/>
      <c r="G71" s="141"/>
      <c r="H71" s="142"/>
      <c r="I71" s="143"/>
      <c r="J71" s="140" t="s">
        <v>69</v>
      </c>
      <c r="K71" s="141" t="s">
        <v>248</v>
      </c>
      <c r="L71" s="142">
        <v>2</v>
      </c>
      <c r="M71" s="143">
        <v>53</v>
      </c>
    </row>
    <row r="72" spans="1:13" ht="16.5" thickBot="1">
      <c r="A72" s="145"/>
      <c r="B72" s="146"/>
      <c r="C72" s="147"/>
      <c r="D72" s="148"/>
      <c r="E72" s="150"/>
      <c r="F72" s="146"/>
      <c r="G72" s="147"/>
      <c r="H72" s="148"/>
      <c r="I72" s="150"/>
      <c r="J72" s="146" t="s">
        <v>82</v>
      </c>
      <c r="K72" s="147" t="s">
        <v>253</v>
      </c>
      <c r="L72" s="148">
        <v>3</v>
      </c>
      <c r="M72" s="149" t="s">
        <v>258</v>
      </c>
    </row>
    <row r="73" spans="3:13" ht="17.25" thickBot="1" thickTop="1">
      <c r="C73" s="151"/>
      <c r="D73" s="151"/>
      <c r="E73" s="152">
        <f>SUM(E69:E72)</f>
        <v>87</v>
      </c>
      <c r="G73" s="151"/>
      <c r="H73" s="151"/>
      <c r="I73" s="152"/>
      <c r="K73" s="151"/>
      <c r="L73" s="151"/>
      <c r="M73" s="152">
        <f>SUM(M69:M72)</f>
        <v>125</v>
      </c>
    </row>
    <row r="74" spans="2:5" ht="17.25" thickBot="1" thickTop="1">
      <c r="B74" s="126" t="s">
        <v>71</v>
      </c>
      <c r="C74" s="124"/>
      <c r="D74" s="124"/>
      <c r="E74" s="133"/>
    </row>
    <row r="75" spans="1:13" ht="16.5" thickTop="1">
      <c r="A75" s="134"/>
      <c r="B75" s="135" t="s">
        <v>193</v>
      </c>
      <c r="C75" s="136" t="s">
        <v>248</v>
      </c>
      <c r="D75" s="137">
        <v>4</v>
      </c>
      <c r="E75" s="153" t="s">
        <v>251</v>
      </c>
      <c r="F75" s="135"/>
      <c r="G75" s="136"/>
      <c r="H75" s="137"/>
      <c r="I75" s="138"/>
      <c r="J75" s="135" t="s">
        <v>72</v>
      </c>
      <c r="K75" s="136" t="s">
        <v>248</v>
      </c>
      <c r="L75" s="137">
        <v>1</v>
      </c>
      <c r="M75" s="138">
        <v>60</v>
      </c>
    </row>
    <row r="76" spans="1:13" ht="15.75">
      <c r="A76" s="139"/>
      <c r="B76" s="140" t="s">
        <v>72</v>
      </c>
      <c r="C76" s="141" t="s">
        <v>248</v>
      </c>
      <c r="D76" s="142">
        <v>3</v>
      </c>
      <c r="E76" s="143">
        <v>48</v>
      </c>
      <c r="F76" s="140"/>
      <c r="G76" s="141"/>
      <c r="H76" s="142"/>
      <c r="I76" s="143"/>
      <c r="J76" s="140" t="s">
        <v>85</v>
      </c>
      <c r="K76" s="141" t="s">
        <v>253</v>
      </c>
      <c r="L76" s="142">
        <v>2</v>
      </c>
      <c r="M76" s="144" t="s">
        <v>249</v>
      </c>
    </row>
    <row r="77" spans="1:13" ht="15.75">
      <c r="A77" s="139"/>
      <c r="B77" s="140" t="s">
        <v>85</v>
      </c>
      <c r="C77" s="141" t="s">
        <v>253</v>
      </c>
      <c r="D77" s="142">
        <v>17</v>
      </c>
      <c r="E77" s="144" t="s">
        <v>264</v>
      </c>
      <c r="F77" s="140"/>
      <c r="G77" s="141"/>
      <c r="H77" s="142"/>
      <c r="I77" s="143"/>
      <c r="J77" s="140" t="s">
        <v>186</v>
      </c>
      <c r="K77" s="141" t="s">
        <v>248</v>
      </c>
      <c r="L77" s="142">
        <v>9</v>
      </c>
      <c r="M77" s="144" t="s">
        <v>263</v>
      </c>
    </row>
    <row r="78" spans="1:13" ht="16.5" thickBot="1">
      <c r="A78" s="145"/>
      <c r="B78" s="146" t="s">
        <v>181</v>
      </c>
      <c r="C78" s="147" t="s">
        <v>248</v>
      </c>
      <c r="D78" s="148">
        <v>15</v>
      </c>
      <c r="E78" s="149" t="s">
        <v>265</v>
      </c>
      <c r="F78" s="146"/>
      <c r="G78" s="147"/>
      <c r="H78" s="148"/>
      <c r="I78" s="150"/>
      <c r="J78" s="146"/>
      <c r="K78" s="147"/>
      <c r="L78" s="148"/>
      <c r="M78" s="150"/>
    </row>
    <row r="79" spans="3:13" ht="17.25" thickBot="1" thickTop="1">
      <c r="C79" s="151"/>
      <c r="D79" s="151"/>
      <c r="E79" s="154">
        <f>SUM(E76:E78)</f>
        <v>48</v>
      </c>
      <c r="G79" s="151"/>
      <c r="H79" s="151"/>
      <c r="I79" s="152"/>
      <c r="K79" s="151"/>
      <c r="L79" s="151"/>
      <c r="M79" s="152">
        <f>SUM(M75:M78)</f>
        <v>60</v>
      </c>
    </row>
    <row r="80" spans="2:5" ht="17.25" thickBot="1" thickTop="1">
      <c r="B80" s="126" t="s">
        <v>266</v>
      </c>
      <c r="C80" s="124"/>
      <c r="D80" s="124"/>
      <c r="E80" s="133"/>
    </row>
    <row r="81" spans="1:13" ht="16.5" thickTop="1">
      <c r="A81" s="134"/>
      <c r="B81" s="135" t="s">
        <v>79</v>
      </c>
      <c r="C81" s="136" t="s">
        <v>253</v>
      </c>
      <c r="D81" s="137">
        <v>15</v>
      </c>
      <c r="E81" s="153" t="s">
        <v>265</v>
      </c>
      <c r="F81" s="135"/>
      <c r="G81" s="136"/>
      <c r="H81" s="137"/>
      <c r="I81" s="138"/>
      <c r="J81" s="135" t="s">
        <v>101</v>
      </c>
      <c r="K81" s="136" t="s">
        <v>248</v>
      </c>
      <c r="L81" s="137">
        <v>3</v>
      </c>
      <c r="M81" s="138">
        <v>48</v>
      </c>
    </row>
    <row r="82" spans="1:13" ht="15.75">
      <c r="A82" s="139"/>
      <c r="B82" s="140" t="s">
        <v>20</v>
      </c>
      <c r="C82" s="141">
        <v>85</v>
      </c>
      <c r="D82" s="142">
        <v>13</v>
      </c>
      <c r="E82" s="143">
        <v>18</v>
      </c>
      <c r="F82" s="140"/>
      <c r="G82" s="141"/>
      <c r="H82" s="142"/>
      <c r="I82" s="143"/>
      <c r="J82" s="140" t="s">
        <v>79</v>
      </c>
      <c r="K82" s="141" t="s">
        <v>253</v>
      </c>
      <c r="L82" s="142" t="s">
        <v>199</v>
      </c>
      <c r="M82" s="143"/>
    </row>
    <row r="83" spans="1:13" ht="15.75">
      <c r="A83" s="139"/>
      <c r="B83" s="140" t="s">
        <v>213</v>
      </c>
      <c r="C83" s="141" t="s">
        <v>253</v>
      </c>
      <c r="D83" s="142">
        <v>9</v>
      </c>
      <c r="E83" s="143">
        <v>27</v>
      </c>
      <c r="F83" s="140"/>
      <c r="G83" s="141"/>
      <c r="H83" s="142"/>
      <c r="I83" s="143"/>
      <c r="J83" s="140" t="s">
        <v>99</v>
      </c>
      <c r="K83" s="141" t="s">
        <v>248</v>
      </c>
      <c r="L83" s="142">
        <v>10</v>
      </c>
      <c r="M83" s="144" t="s">
        <v>267</v>
      </c>
    </row>
    <row r="84" spans="1:13" ht="16.5" thickBot="1">
      <c r="A84" s="145"/>
      <c r="B84" s="146"/>
      <c r="C84" s="147"/>
      <c r="D84" s="148"/>
      <c r="E84" s="150"/>
      <c r="F84" s="146"/>
      <c r="G84" s="147"/>
      <c r="H84" s="148"/>
      <c r="I84" s="150"/>
      <c r="J84" s="146"/>
      <c r="K84" s="147"/>
      <c r="L84" s="148"/>
      <c r="M84" s="150"/>
    </row>
    <row r="85" spans="3:13" ht="17.25" thickBot="1" thickTop="1">
      <c r="C85" s="151"/>
      <c r="D85" s="151"/>
      <c r="E85" s="152">
        <f>SUM(E82:E84)</f>
        <v>45</v>
      </c>
      <c r="G85" s="151"/>
      <c r="H85" s="151"/>
      <c r="I85" s="152"/>
      <c r="K85" s="151"/>
      <c r="L85" s="151"/>
      <c r="M85" s="152">
        <f>SUM(M81:M84)</f>
        <v>48</v>
      </c>
    </row>
    <row r="86" spans="2:5" ht="17.25" thickBot="1" thickTop="1">
      <c r="B86" s="126" t="s">
        <v>268</v>
      </c>
      <c r="C86" s="124"/>
      <c r="D86" s="124"/>
      <c r="E86" s="133"/>
    </row>
    <row r="87" spans="1:13" ht="16.5" thickTop="1">
      <c r="A87" s="134"/>
      <c r="B87" s="135" t="s">
        <v>105</v>
      </c>
      <c r="C87" s="136" t="s">
        <v>253</v>
      </c>
      <c r="D87" s="137">
        <v>12</v>
      </c>
      <c r="E87" s="153" t="s">
        <v>269</v>
      </c>
      <c r="F87" s="135" t="s">
        <v>104</v>
      </c>
      <c r="G87" s="136" t="s">
        <v>253</v>
      </c>
      <c r="H87" s="137">
        <v>7</v>
      </c>
      <c r="I87" s="138">
        <v>33</v>
      </c>
      <c r="J87" s="135"/>
      <c r="K87" s="136"/>
      <c r="L87" s="137"/>
      <c r="M87" s="138"/>
    </row>
    <row r="88" spans="1:13" ht="15.75">
      <c r="A88" s="139"/>
      <c r="B88" s="140" t="s">
        <v>104</v>
      </c>
      <c r="C88" s="141" t="s">
        <v>253</v>
      </c>
      <c r="D88" s="142">
        <v>11</v>
      </c>
      <c r="E88" s="144" t="s">
        <v>270</v>
      </c>
      <c r="F88" s="140"/>
      <c r="G88" s="141"/>
      <c r="H88" s="142"/>
      <c r="I88" s="143"/>
      <c r="J88" s="140"/>
      <c r="K88" s="141"/>
      <c r="L88" s="142"/>
      <c r="M88" s="143"/>
    </row>
    <row r="89" spans="1:13" ht="15.75">
      <c r="A89" s="139"/>
      <c r="B89" s="140" t="s">
        <v>83</v>
      </c>
      <c r="C89" s="141" t="s">
        <v>253</v>
      </c>
      <c r="D89" s="142">
        <v>6</v>
      </c>
      <c r="E89" s="144" t="s">
        <v>271</v>
      </c>
      <c r="F89" s="140"/>
      <c r="G89" s="141"/>
      <c r="H89" s="142"/>
      <c r="I89" s="143"/>
      <c r="J89" s="140"/>
      <c r="K89" s="141"/>
      <c r="L89" s="142"/>
      <c r="M89" s="143"/>
    </row>
    <row r="90" spans="1:13" ht="16.5" thickBot="1">
      <c r="A90" s="145"/>
      <c r="B90" s="146"/>
      <c r="C90" s="147"/>
      <c r="D90" s="148"/>
      <c r="E90" s="150"/>
      <c r="F90" s="146"/>
      <c r="G90" s="147"/>
      <c r="H90" s="148"/>
      <c r="I90" s="150"/>
      <c r="J90" s="146"/>
      <c r="K90" s="147"/>
      <c r="L90" s="148"/>
      <c r="M90" s="150"/>
    </row>
    <row r="91" spans="3:13" ht="17.25" thickBot="1" thickTop="1">
      <c r="C91" s="151"/>
      <c r="D91" s="151"/>
      <c r="E91" s="152">
        <v>36</v>
      </c>
      <c r="G91" s="151"/>
      <c r="H91" s="151"/>
      <c r="I91" s="152">
        <f>SUM(I87:I90)</f>
        <v>33</v>
      </c>
      <c r="K91" s="151"/>
      <c r="L91" s="151"/>
      <c r="M91" s="152"/>
    </row>
    <row r="92" spans="2:5" ht="17.25" thickBot="1" thickTop="1">
      <c r="B92" s="126" t="s">
        <v>130</v>
      </c>
      <c r="C92" s="124"/>
      <c r="D92" s="124"/>
      <c r="E92" s="133"/>
    </row>
    <row r="93" spans="1:13" ht="16.5" thickTop="1">
      <c r="A93" s="134"/>
      <c r="B93" s="135"/>
      <c r="C93" s="136"/>
      <c r="D93" s="137"/>
      <c r="E93" s="138"/>
      <c r="F93" s="135" t="s">
        <v>131</v>
      </c>
      <c r="G93" s="136">
        <v>85</v>
      </c>
      <c r="H93" s="137">
        <v>6</v>
      </c>
      <c r="I93" s="138">
        <v>36</v>
      </c>
      <c r="J93" s="135"/>
      <c r="K93" s="136"/>
      <c r="L93" s="137"/>
      <c r="M93" s="138"/>
    </row>
    <row r="94" spans="1:13" ht="15.75">
      <c r="A94" s="139"/>
      <c r="B94" s="140"/>
      <c r="C94" s="141"/>
      <c r="D94" s="142"/>
      <c r="E94" s="143"/>
      <c r="F94" s="140" t="s">
        <v>214</v>
      </c>
      <c r="G94" s="141" t="s">
        <v>253</v>
      </c>
      <c r="H94" s="142">
        <v>8</v>
      </c>
      <c r="I94" s="144" t="s">
        <v>272</v>
      </c>
      <c r="J94" s="140"/>
      <c r="K94" s="141"/>
      <c r="L94" s="142"/>
      <c r="M94" s="143"/>
    </row>
    <row r="95" spans="1:13" ht="15.75">
      <c r="A95" s="139"/>
      <c r="B95" s="140"/>
      <c r="C95" s="141"/>
      <c r="D95" s="142"/>
      <c r="E95" s="144"/>
      <c r="F95" s="140" t="s">
        <v>204</v>
      </c>
      <c r="G95" s="141" t="s">
        <v>248</v>
      </c>
      <c r="H95" s="142">
        <v>4</v>
      </c>
      <c r="I95" s="143">
        <v>43</v>
      </c>
      <c r="J95" s="140"/>
      <c r="K95" s="141"/>
      <c r="L95" s="142"/>
      <c r="M95" s="143"/>
    </row>
    <row r="96" spans="1:13" ht="16.5" thickBot="1">
      <c r="A96" s="145"/>
      <c r="B96" s="146"/>
      <c r="C96" s="147"/>
      <c r="D96" s="148"/>
      <c r="E96" s="150"/>
      <c r="F96" s="146" t="s">
        <v>232</v>
      </c>
      <c r="G96" s="147" t="s">
        <v>273</v>
      </c>
      <c r="H96" s="148" t="s">
        <v>274</v>
      </c>
      <c r="I96" s="150" t="s">
        <v>274</v>
      </c>
      <c r="J96" s="146"/>
      <c r="K96" s="147"/>
      <c r="L96" s="148"/>
      <c r="M96" s="150"/>
    </row>
    <row r="97" spans="3:13" ht="17.25" thickBot="1" thickTop="1">
      <c r="C97" s="151"/>
      <c r="D97" s="151"/>
      <c r="E97" s="152"/>
      <c r="G97" s="151"/>
      <c r="H97" s="151"/>
      <c r="I97" s="152">
        <f>SUM(I93:I96)</f>
        <v>79</v>
      </c>
      <c r="K97" s="151"/>
      <c r="L97" s="151"/>
      <c r="M97" s="152"/>
    </row>
    <row r="98" spans="2:5" ht="16.5" thickTop="1">
      <c r="B98" s="126"/>
      <c r="C98" s="124"/>
      <c r="D98" s="124"/>
      <c r="E98" s="133"/>
    </row>
  </sheetData>
  <sheetProtection/>
  <printOptions/>
  <pageMargins left="0.75" right="0.75" top="0.59" bottom="0.47" header="0.41" footer="0.31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J104" sqref="J104"/>
    </sheetView>
  </sheetViews>
  <sheetFormatPr defaultColWidth="9.140625" defaultRowHeight="12.75"/>
  <cols>
    <col min="1" max="1" width="7.140625" style="90" customWidth="1"/>
    <col min="2" max="2" width="34.57421875" style="88" customWidth="1"/>
    <col min="3" max="6" width="10.57421875" style="90" customWidth="1"/>
    <col min="7" max="8" width="5.421875" style="88" customWidth="1"/>
    <col min="9" max="9" width="9.140625" style="88" customWidth="1"/>
    <col min="10" max="11" width="5.421875" style="88" customWidth="1"/>
    <col min="12" max="12" width="9.140625" style="88" customWidth="1"/>
    <col min="13" max="14" width="5.421875" style="88" customWidth="1"/>
    <col min="15" max="16384" width="9.140625" style="88" customWidth="1"/>
  </cols>
  <sheetData>
    <row r="1" spans="3:5" ht="18.75">
      <c r="C1" s="72" t="s">
        <v>275</v>
      </c>
      <c r="D1" s="72"/>
      <c r="E1" s="72"/>
    </row>
    <row r="2" spans="3:5" ht="18.75">
      <c r="C2" s="72" t="s">
        <v>276</v>
      </c>
      <c r="E2" s="72"/>
    </row>
    <row r="3" ht="16.5" thickBot="1"/>
    <row r="4" spans="1:6" ht="20.25" thickBot="1" thickTop="1">
      <c r="A4" s="155" t="s">
        <v>0</v>
      </c>
      <c r="B4" s="156" t="s">
        <v>277</v>
      </c>
      <c r="C4" s="155" t="s">
        <v>142</v>
      </c>
      <c r="D4" s="155" t="s">
        <v>141</v>
      </c>
      <c r="E4" s="155" t="s">
        <v>140</v>
      </c>
      <c r="F4" s="155" t="s">
        <v>63</v>
      </c>
    </row>
    <row r="5" spans="1:6" ht="16.5" thickTop="1">
      <c r="A5" s="157">
        <v>1</v>
      </c>
      <c r="B5" s="158" t="s">
        <v>278</v>
      </c>
      <c r="C5" s="101">
        <v>144</v>
      </c>
      <c r="D5" s="101">
        <v>166</v>
      </c>
      <c r="E5" s="101">
        <v>156</v>
      </c>
      <c r="F5" s="157">
        <f aca="true" t="shared" si="0" ref="F5:F18">SUM(C5:E5)</f>
        <v>466</v>
      </c>
    </row>
    <row r="6" spans="1:6" ht="15.75">
      <c r="A6" s="112">
        <v>2</v>
      </c>
      <c r="B6" s="119" t="s">
        <v>121</v>
      </c>
      <c r="C6" s="97">
        <v>156</v>
      </c>
      <c r="D6" s="97">
        <v>108</v>
      </c>
      <c r="E6" s="97">
        <v>140</v>
      </c>
      <c r="F6" s="112">
        <f t="shared" si="0"/>
        <v>404</v>
      </c>
    </row>
    <row r="7" spans="1:6" ht="15.75">
      <c r="A7" s="112">
        <v>3</v>
      </c>
      <c r="B7" s="119" t="s">
        <v>279</v>
      </c>
      <c r="C7" s="97">
        <v>156</v>
      </c>
      <c r="D7" s="97">
        <v>139</v>
      </c>
      <c r="E7" s="97">
        <v>86</v>
      </c>
      <c r="F7" s="112">
        <f t="shared" si="0"/>
        <v>381</v>
      </c>
    </row>
    <row r="8" spans="1:6" ht="15.75">
      <c r="A8" s="112">
        <v>4</v>
      </c>
      <c r="B8" s="119" t="s">
        <v>280</v>
      </c>
      <c r="C8" s="97">
        <v>139</v>
      </c>
      <c r="D8" s="97">
        <v>91</v>
      </c>
      <c r="E8" s="97">
        <v>147</v>
      </c>
      <c r="F8" s="112">
        <f t="shared" si="0"/>
        <v>377</v>
      </c>
    </row>
    <row r="9" spans="1:6" ht="15.75">
      <c r="A9" s="112">
        <v>5</v>
      </c>
      <c r="B9" s="119" t="s">
        <v>281</v>
      </c>
      <c r="C9" s="97">
        <v>112</v>
      </c>
      <c r="D9" s="97">
        <v>122</v>
      </c>
      <c r="E9" s="97">
        <v>65</v>
      </c>
      <c r="F9" s="112">
        <f t="shared" si="0"/>
        <v>299</v>
      </c>
    </row>
    <row r="10" spans="1:6" ht="15.75">
      <c r="A10" s="112">
        <v>6</v>
      </c>
      <c r="B10" s="119" t="s">
        <v>46</v>
      </c>
      <c r="C10" s="97">
        <v>89</v>
      </c>
      <c r="D10" s="97">
        <v>82</v>
      </c>
      <c r="E10" s="97">
        <v>108</v>
      </c>
      <c r="F10" s="112">
        <f t="shared" si="0"/>
        <v>279</v>
      </c>
    </row>
    <row r="11" spans="1:6" ht="15.75">
      <c r="A11" s="112">
        <v>7</v>
      </c>
      <c r="B11" s="119" t="s">
        <v>30</v>
      </c>
      <c r="C11" s="97">
        <v>60</v>
      </c>
      <c r="D11" s="97">
        <v>108</v>
      </c>
      <c r="E11" s="97">
        <v>96</v>
      </c>
      <c r="F11" s="112">
        <f t="shared" si="0"/>
        <v>264</v>
      </c>
    </row>
    <row r="12" spans="1:6" ht="15.75">
      <c r="A12" s="112">
        <v>8</v>
      </c>
      <c r="B12" s="119" t="s">
        <v>282</v>
      </c>
      <c r="C12" s="97">
        <v>87</v>
      </c>
      <c r="D12" s="97" t="s">
        <v>274</v>
      </c>
      <c r="E12" s="97">
        <v>125</v>
      </c>
      <c r="F12" s="112">
        <f t="shared" si="0"/>
        <v>212</v>
      </c>
    </row>
    <row r="13" spans="1:6" ht="15.75">
      <c r="A13" s="159">
        <v>9</v>
      </c>
      <c r="B13" s="160" t="s">
        <v>283</v>
      </c>
      <c r="C13" s="161">
        <v>129</v>
      </c>
      <c r="D13" s="161" t="s">
        <v>274</v>
      </c>
      <c r="E13" s="161" t="s">
        <v>274</v>
      </c>
      <c r="F13" s="159">
        <f t="shared" si="0"/>
        <v>129</v>
      </c>
    </row>
    <row r="14" spans="1:6" ht="15.75">
      <c r="A14" s="159">
        <v>10</v>
      </c>
      <c r="B14" s="160" t="s">
        <v>284</v>
      </c>
      <c r="C14" s="161">
        <v>112</v>
      </c>
      <c r="D14" s="161" t="s">
        <v>274</v>
      </c>
      <c r="E14" s="161" t="s">
        <v>274</v>
      </c>
      <c r="F14" s="159">
        <f t="shared" si="0"/>
        <v>112</v>
      </c>
    </row>
    <row r="15" spans="1:6" ht="15.75">
      <c r="A15" s="159">
        <v>11</v>
      </c>
      <c r="B15" s="160" t="s">
        <v>285</v>
      </c>
      <c r="C15" s="161">
        <v>48</v>
      </c>
      <c r="D15" s="161" t="s">
        <v>274</v>
      </c>
      <c r="E15" s="161">
        <v>60</v>
      </c>
      <c r="F15" s="159">
        <f t="shared" si="0"/>
        <v>108</v>
      </c>
    </row>
    <row r="16" spans="1:6" ht="15.75">
      <c r="A16" s="159">
        <v>12</v>
      </c>
      <c r="B16" s="160" t="s">
        <v>286</v>
      </c>
      <c r="C16" s="161">
        <v>45</v>
      </c>
      <c r="D16" s="161" t="s">
        <v>274</v>
      </c>
      <c r="E16" s="161">
        <v>48</v>
      </c>
      <c r="F16" s="159">
        <f t="shared" si="0"/>
        <v>93</v>
      </c>
    </row>
    <row r="17" spans="1:6" ht="15.75">
      <c r="A17" s="159">
        <v>13</v>
      </c>
      <c r="B17" s="160" t="s">
        <v>130</v>
      </c>
      <c r="C17" s="161" t="s">
        <v>274</v>
      </c>
      <c r="D17" s="161">
        <v>79</v>
      </c>
      <c r="E17" s="161" t="s">
        <v>274</v>
      </c>
      <c r="F17" s="159">
        <f t="shared" si="0"/>
        <v>79</v>
      </c>
    </row>
    <row r="18" spans="1:6" ht="16.5" thickBot="1">
      <c r="A18" s="162">
        <v>14</v>
      </c>
      <c r="B18" s="114" t="s">
        <v>287</v>
      </c>
      <c r="C18" s="93">
        <v>36</v>
      </c>
      <c r="D18" s="93">
        <v>33</v>
      </c>
      <c r="E18" s="93" t="s">
        <v>274</v>
      </c>
      <c r="F18" s="162">
        <f t="shared" si="0"/>
        <v>69</v>
      </c>
    </row>
    <row r="19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19.140625" style="0" customWidth="1"/>
    <col min="4" max="4" width="6.00390625" style="0" customWidth="1"/>
    <col min="5" max="10" width="5.7109375" style="0" customWidth="1"/>
    <col min="11" max="12" width="6.7109375" style="0" customWidth="1"/>
  </cols>
  <sheetData>
    <row r="1" spans="1:12" ht="18.75">
      <c r="A1" s="1"/>
      <c r="B1" s="2" t="s">
        <v>10</v>
      </c>
      <c r="C1" s="3"/>
      <c r="D1" s="1"/>
      <c r="E1" s="3"/>
      <c r="F1" s="3"/>
      <c r="G1" s="4" t="s">
        <v>22</v>
      </c>
      <c r="H1" s="4"/>
      <c r="I1" s="3"/>
      <c r="J1" s="3"/>
      <c r="K1" s="3"/>
      <c r="L1" s="3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ht="17.25" thickBot="1" thickTop="1">
      <c r="A3" s="5"/>
      <c r="B3" s="6"/>
      <c r="C3" s="7"/>
      <c r="D3" s="8" t="s">
        <v>11</v>
      </c>
      <c r="E3" s="9" t="s">
        <v>13</v>
      </c>
      <c r="F3" s="10"/>
      <c r="G3" s="11" t="s">
        <v>13</v>
      </c>
      <c r="H3" s="11"/>
      <c r="I3" s="11" t="s">
        <v>44</v>
      </c>
      <c r="J3" s="12"/>
      <c r="K3" s="13" t="s">
        <v>17</v>
      </c>
      <c r="L3" s="14" t="s">
        <v>9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12</v>
      </c>
      <c r="E4" s="18" t="s">
        <v>14</v>
      </c>
      <c r="F4" s="18" t="s">
        <v>15</v>
      </c>
      <c r="G4" s="18" t="s">
        <v>16</v>
      </c>
      <c r="H4" s="18" t="s">
        <v>15</v>
      </c>
      <c r="I4" s="18" t="s">
        <v>16</v>
      </c>
      <c r="J4" s="18" t="s">
        <v>15</v>
      </c>
      <c r="K4" s="19" t="s">
        <v>3</v>
      </c>
      <c r="L4" s="20" t="s">
        <v>18</v>
      </c>
    </row>
    <row r="5" spans="1:12" ht="16.5" thickTop="1">
      <c r="A5" s="21">
        <v>1</v>
      </c>
      <c r="B5" s="22" t="s">
        <v>19</v>
      </c>
      <c r="C5" s="23" t="s">
        <v>4</v>
      </c>
      <c r="D5" s="24">
        <v>86</v>
      </c>
      <c r="E5" s="25">
        <v>25</v>
      </c>
      <c r="F5" s="25">
        <v>25</v>
      </c>
      <c r="G5" s="56"/>
      <c r="H5" s="26">
        <v>22</v>
      </c>
      <c r="I5" s="25">
        <v>25</v>
      </c>
      <c r="J5" s="25">
        <v>25</v>
      </c>
      <c r="K5" s="27">
        <f>SUM(E5:J5)</f>
        <v>122</v>
      </c>
      <c r="L5" s="28">
        <v>122</v>
      </c>
    </row>
    <row r="6" spans="1:12" ht="15.75">
      <c r="A6" s="29">
        <v>2</v>
      </c>
      <c r="B6" s="30" t="s">
        <v>20</v>
      </c>
      <c r="C6" s="31" t="s">
        <v>21</v>
      </c>
      <c r="D6" s="32">
        <v>81</v>
      </c>
      <c r="E6" s="33">
        <v>22</v>
      </c>
      <c r="F6" s="57"/>
      <c r="G6" s="34">
        <v>25</v>
      </c>
      <c r="H6" s="34">
        <v>25</v>
      </c>
      <c r="I6" s="33"/>
      <c r="J6" s="33">
        <v>22</v>
      </c>
      <c r="K6" s="35">
        <f>SUM(E6:J6)</f>
        <v>94</v>
      </c>
      <c r="L6" s="36">
        <v>94</v>
      </c>
    </row>
    <row r="7" spans="1:12" ht="15.75">
      <c r="A7" s="29">
        <v>3</v>
      </c>
      <c r="B7" s="30" t="s">
        <v>42</v>
      </c>
      <c r="C7" s="31" t="s">
        <v>5</v>
      </c>
      <c r="D7" s="32">
        <v>85</v>
      </c>
      <c r="E7" s="57"/>
      <c r="F7" s="33"/>
      <c r="G7" s="34">
        <v>22</v>
      </c>
      <c r="H7" s="34"/>
      <c r="I7" s="33"/>
      <c r="J7" s="33"/>
      <c r="K7" s="35">
        <f>SUM(E7:J7)</f>
        <v>22</v>
      </c>
      <c r="L7" s="36">
        <v>22</v>
      </c>
    </row>
    <row r="8" spans="1:12" ht="16.5" thickBot="1">
      <c r="A8" s="38"/>
      <c r="B8" s="39"/>
      <c r="C8" s="40"/>
      <c r="D8" s="41"/>
      <c r="E8" s="42"/>
      <c r="F8" s="42"/>
      <c r="G8" s="43"/>
      <c r="H8" s="43"/>
      <c r="I8" s="42"/>
      <c r="J8" s="42"/>
      <c r="K8" s="44"/>
      <c r="L8" s="45"/>
    </row>
    <row r="9" spans="1:12" ht="16.5" thickTop="1">
      <c r="A9" s="1"/>
      <c r="B9" s="46"/>
      <c r="C9" s="3"/>
      <c r="D9" s="1"/>
      <c r="E9" s="3"/>
      <c r="F9" s="3"/>
      <c r="G9" s="3"/>
      <c r="H9" s="3"/>
      <c r="I9" s="3"/>
      <c r="J9" s="3"/>
      <c r="K9" s="3"/>
      <c r="L9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16.421875" style="0" customWidth="1"/>
    <col min="3" max="3" width="19.57421875" style="0" customWidth="1"/>
    <col min="5" max="12" width="5.7109375" style="0" customWidth="1"/>
  </cols>
  <sheetData>
    <row r="1" spans="1:12" ht="18.75">
      <c r="A1" s="1"/>
      <c r="B1" s="2" t="s">
        <v>66</v>
      </c>
      <c r="C1" s="3"/>
      <c r="D1" s="1"/>
      <c r="E1" s="3"/>
      <c r="F1" s="3"/>
      <c r="G1" s="4" t="s">
        <v>65</v>
      </c>
      <c r="H1" s="3"/>
      <c r="I1" s="3"/>
      <c r="J1" s="3"/>
      <c r="K1" s="3"/>
      <c r="L1" s="46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46"/>
    </row>
    <row r="3" spans="1:12" ht="17.25" thickBot="1" thickTop="1">
      <c r="A3" s="5"/>
      <c r="B3" s="6"/>
      <c r="C3" s="7"/>
      <c r="D3" s="8"/>
      <c r="E3" s="9" t="s">
        <v>64</v>
      </c>
      <c r="F3" s="10"/>
      <c r="G3" s="11" t="s">
        <v>64</v>
      </c>
      <c r="H3" s="11"/>
      <c r="I3" s="11" t="s">
        <v>43</v>
      </c>
      <c r="J3" s="12"/>
      <c r="K3" s="63" t="s">
        <v>63</v>
      </c>
      <c r="L3" s="62" t="s">
        <v>63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  <c r="K4" s="61" t="s">
        <v>18</v>
      </c>
      <c r="L4" s="60" t="s">
        <v>9</v>
      </c>
    </row>
    <row r="5" spans="1:12" ht="16.5" thickTop="1">
      <c r="A5" s="21">
        <v>1</v>
      </c>
      <c r="B5" s="22" t="s">
        <v>55</v>
      </c>
      <c r="C5" s="23" t="s">
        <v>53</v>
      </c>
      <c r="D5" s="24">
        <v>91</v>
      </c>
      <c r="E5" s="25">
        <v>25</v>
      </c>
      <c r="F5" s="25">
        <v>25</v>
      </c>
      <c r="G5" s="56">
        <v>22</v>
      </c>
      <c r="H5" s="26">
        <v>22</v>
      </c>
      <c r="I5" s="25">
        <v>22</v>
      </c>
      <c r="J5" s="25">
        <v>25</v>
      </c>
      <c r="K5" s="27">
        <f>SUM(E5:J5)</f>
        <v>141</v>
      </c>
      <c r="L5" s="28">
        <v>119</v>
      </c>
    </row>
    <row r="6" spans="1:12" ht="15.75">
      <c r="A6" s="29">
        <v>2</v>
      </c>
      <c r="B6" s="30" t="s">
        <v>54</v>
      </c>
      <c r="C6" s="31" t="s">
        <v>53</v>
      </c>
      <c r="D6" s="32">
        <v>134</v>
      </c>
      <c r="E6" s="57"/>
      <c r="F6" s="33"/>
      <c r="G6" s="34">
        <v>25</v>
      </c>
      <c r="H6" s="34">
        <v>25</v>
      </c>
      <c r="I6" s="33">
        <v>25</v>
      </c>
      <c r="J6" s="33">
        <v>22</v>
      </c>
      <c r="K6" s="35">
        <f>SUM(E6:J6)</f>
        <v>97</v>
      </c>
      <c r="L6" s="36">
        <v>97</v>
      </c>
    </row>
    <row r="7" spans="1:12" ht="15.75">
      <c r="A7" s="29">
        <v>3</v>
      </c>
      <c r="B7" s="30" t="s">
        <v>52</v>
      </c>
      <c r="C7" s="31" t="s">
        <v>26</v>
      </c>
      <c r="D7" s="32">
        <v>93</v>
      </c>
      <c r="E7" s="33">
        <v>22</v>
      </c>
      <c r="F7" s="33">
        <v>22</v>
      </c>
      <c r="G7" s="57"/>
      <c r="H7" s="34"/>
      <c r="I7" s="33"/>
      <c r="J7" s="33"/>
      <c r="K7" s="35">
        <f>SUM(E7:J7)</f>
        <v>44</v>
      </c>
      <c r="L7" s="36">
        <v>44</v>
      </c>
    </row>
    <row r="8" spans="1:12" ht="15.75">
      <c r="A8" s="29">
        <v>4</v>
      </c>
      <c r="B8" s="30" t="s">
        <v>51</v>
      </c>
      <c r="C8" s="31" t="s">
        <v>50</v>
      </c>
      <c r="D8" s="32">
        <v>94</v>
      </c>
      <c r="E8" s="57"/>
      <c r="F8" s="33"/>
      <c r="G8" s="34">
        <v>20</v>
      </c>
      <c r="H8" s="34"/>
      <c r="I8" s="33"/>
      <c r="J8" s="33"/>
      <c r="K8" s="35">
        <f>SUM(E8:J8)</f>
        <v>20</v>
      </c>
      <c r="L8" s="36">
        <v>20</v>
      </c>
    </row>
    <row r="9" spans="1:12" ht="15.75">
      <c r="A9" s="37">
        <v>5</v>
      </c>
      <c r="B9" s="30" t="s">
        <v>49</v>
      </c>
      <c r="C9" s="31" t="s">
        <v>48</v>
      </c>
      <c r="D9" s="32"/>
      <c r="E9" s="33"/>
      <c r="F9" s="33"/>
      <c r="G9" s="34"/>
      <c r="H9" s="34"/>
      <c r="I9" s="33"/>
      <c r="J9" s="33"/>
      <c r="K9" s="35"/>
      <c r="L9" s="36"/>
    </row>
    <row r="10" spans="1:12" ht="16.5" thickBot="1">
      <c r="A10" s="38"/>
      <c r="B10" s="39"/>
      <c r="C10" s="40"/>
      <c r="D10" s="41"/>
      <c r="E10" s="42"/>
      <c r="F10" s="42"/>
      <c r="G10" s="43"/>
      <c r="H10" s="43"/>
      <c r="I10" s="42"/>
      <c r="J10" s="42"/>
      <c r="K10" s="44"/>
      <c r="L10" s="45"/>
    </row>
    <row r="11" spans="1:12" ht="16.5" thickTop="1">
      <c r="A11" s="1"/>
      <c r="B11" s="46"/>
      <c r="C11" s="3"/>
      <c r="D11" s="1"/>
      <c r="E11" s="46"/>
      <c r="F11" s="46"/>
      <c r="G11" s="46"/>
      <c r="H11" s="46"/>
      <c r="I11" s="46"/>
      <c r="J11" s="46"/>
      <c r="K11" s="3"/>
      <c r="L11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20.28125" style="0" customWidth="1"/>
    <col min="3" max="3" width="19.57421875" style="0" customWidth="1"/>
    <col min="5" max="10" width="5.7109375" style="0" customWidth="1"/>
    <col min="11" max="12" width="6.7109375" style="0" customWidth="1"/>
  </cols>
  <sheetData>
    <row r="1" spans="1:12" ht="18.75">
      <c r="A1" s="1"/>
      <c r="B1" s="2" t="s">
        <v>66</v>
      </c>
      <c r="C1" s="3"/>
      <c r="D1" s="1"/>
      <c r="E1" s="3"/>
      <c r="F1" s="3"/>
      <c r="G1" s="4" t="s">
        <v>73</v>
      </c>
      <c r="H1" s="3"/>
      <c r="I1" s="3"/>
      <c r="J1" s="3"/>
      <c r="K1" s="3"/>
      <c r="L1" s="46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46"/>
    </row>
    <row r="3" spans="1:12" ht="17.25" thickBot="1" thickTop="1">
      <c r="A3" s="5"/>
      <c r="B3" s="6"/>
      <c r="C3" s="7"/>
      <c r="D3" s="8"/>
      <c r="E3" s="9" t="s">
        <v>64</v>
      </c>
      <c r="F3" s="10"/>
      <c r="G3" s="11" t="s">
        <v>13</v>
      </c>
      <c r="H3" s="11"/>
      <c r="I3" s="11" t="s">
        <v>44</v>
      </c>
      <c r="J3" s="12"/>
      <c r="K3" s="13" t="s">
        <v>63</v>
      </c>
      <c r="L3" s="14" t="s">
        <v>63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  <c r="K4" s="70" t="s">
        <v>18</v>
      </c>
      <c r="L4" s="20" t="s">
        <v>9</v>
      </c>
    </row>
    <row r="5" spans="1:12" ht="16.5" thickTop="1">
      <c r="A5" s="68">
        <v>1</v>
      </c>
      <c r="B5" s="69" t="s">
        <v>72</v>
      </c>
      <c r="C5" s="25" t="s">
        <v>71</v>
      </c>
      <c r="D5" s="68">
        <v>16</v>
      </c>
      <c r="E5" s="25">
        <v>22</v>
      </c>
      <c r="F5" s="25">
        <v>25</v>
      </c>
      <c r="G5" s="26">
        <v>22</v>
      </c>
      <c r="H5" s="56">
        <v>20</v>
      </c>
      <c r="I5" s="25">
        <v>25</v>
      </c>
      <c r="J5" s="25">
        <v>25</v>
      </c>
      <c r="K5" s="68">
        <f>SUM(E5:J5)</f>
        <v>139</v>
      </c>
      <c r="L5" s="67">
        <v>119</v>
      </c>
    </row>
    <row r="6" spans="1:12" ht="15.75">
      <c r="A6" s="29">
        <v>2</v>
      </c>
      <c r="B6" s="66" t="s">
        <v>70</v>
      </c>
      <c r="C6" s="33" t="s">
        <v>46</v>
      </c>
      <c r="D6" s="29">
        <v>211</v>
      </c>
      <c r="E6" s="57">
        <v>18</v>
      </c>
      <c r="F6" s="33">
        <v>22</v>
      </c>
      <c r="G6" s="34">
        <v>25</v>
      </c>
      <c r="H6" s="34">
        <v>25</v>
      </c>
      <c r="I6" s="33">
        <v>20</v>
      </c>
      <c r="J6" s="33">
        <v>20</v>
      </c>
      <c r="K6" s="29">
        <f>SUM(E6:J6)</f>
        <v>130</v>
      </c>
      <c r="L6" s="36">
        <v>112</v>
      </c>
    </row>
    <row r="7" spans="1:12" ht="15.75">
      <c r="A7" s="29">
        <v>3</v>
      </c>
      <c r="B7" s="66" t="s">
        <v>69</v>
      </c>
      <c r="C7" s="33" t="s">
        <v>21</v>
      </c>
      <c r="D7" s="29">
        <v>29</v>
      </c>
      <c r="E7" s="57">
        <v>20</v>
      </c>
      <c r="F7" s="33">
        <v>20</v>
      </c>
      <c r="G7" s="34">
        <v>20</v>
      </c>
      <c r="H7" s="34">
        <v>22</v>
      </c>
      <c r="I7" s="33">
        <v>22</v>
      </c>
      <c r="J7" s="33">
        <v>22</v>
      </c>
      <c r="K7" s="29">
        <f>SUM(E7:J7)</f>
        <v>126</v>
      </c>
      <c r="L7" s="36">
        <v>106</v>
      </c>
    </row>
    <row r="8" spans="1:12" ht="15.75">
      <c r="A8" s="29">
        <v>4</v>
      </c>
      <c r="B8" s="66" t="s">
        <v>68</v>
      </c>
      <c r="C8" s="33" t="s">
        <v>4</v>
      </c>
      <c r="D8" s="29">
        <v>22</v>
      </c>
      <c r="E8" s="57"/>
      <c r="F8" s="33"/>
      <c r="G8" s="34"/>
      <c r="H8" s="34"/>
      <c r="I8" s="33">
        <v>18</v>
      </c>
      <c r="J8" s="33">
        <v>18</v>
      </c>
      <c r="K8" s="29">
        <f>SUM(E8:J8)</f>
        <v>36</v>
      </c>
      <c r="L8" s="36">
        <v>36</v>
      </c>
    </row>
    <row r="9" spans="1:12" ht="15.75">
      <c r="A9" s="29">
        <v>5</v>
      </c>
      <c r="B9" s="66" t="s">
        <v>67</v>
      </c>
      <c r="C9" s="33" t="s">
        <v>26</v>
      </c>
      <c r="D9" s="29">
        <v>8</v>
      </c>
      <c r="E9" s="33">
        <v>25</v>
      </c>
      <c r="F9" s="57"/>
      <c r="G9" s="34"/>
      <c r="H9" s="34"/>
      <c r="I9" s="33"/>
      <c r="J9" s="33"/>
      <c r="K9" s="29">
        <f>SUM(E9:J9)</f>
        <v>25</v>
      </c>
      <c r="L9" s="36">
        <v>25</v>
      </c>
    </row>
    <row r="10" spans="1:12" ht="16.5" thickBot="1">
      <c r="A10" s="64"/>
      <c r="B10" s="65"/>
      <c r="C10" s="42"/>
      <c r="D10" s="64"/>
      <c r="E10" s="42"/>
      <c r="F10" s="42"/>
      <c r="G10" s="43"/>
      <c r="H10" s="43"/>
      <c r="I10" s="42"/>
      <c r="J10" s="42"/>
      <c r="K10" s="64"/>
      <c r="L10" s="45"/>
    </row>
    <row r="11" spans="1:12" ht="16.5" thickTop="1">
      <c r="A11" s="1"/>
      <c r="B11" s="46"/>
      <c r="C11" s="3"/>
      <c r="D11" s="1"/>
      <c r="E11" s="46"/>
      <c r="F11" s="46"/>
      <c r="G11" s="46"/>
      <c r="H11" s="46"/>
      <c r="I11" s="46"/>
      <c r="J11" s="46"/>
      <c r="K11" s="3"/>
      <c r="L11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6.57421875" style="0" customWidth="1"/>
    <col min="2" max="2" width="18.421875" style="0" customWidth="1"/>
    <col min="3" max="3" width="19.57421875" style="0" customWidth="1"/>
    <col min="5" max="10" width="5.7109375" style="0" customWidth="1"/>
    <col min="11" max="12" width="6.7109375" style="0" customWidth="1"/>
  </cols>
  <sheetData>
    <row r="1" spans="1:12" ht="18.75">
      <c r="A1" s="1"/>
      <c r="B1" s="2" t="s">
        <v>66</v>
      </c>
      <c r="C1" s="3"/>
      <c r="D1" s="1"/>
      <c r="E1" s="3"/>
      <c r="F1" s="3"/>
      <c r="G1" s="4" t="s">
        <v>90</v>
      </c>
      <c r="H1" s="3"/>
      <c r="I1" s="3"/>
      <c r="J1" s="3"/>
      <c r="K1" s="3"/>
      <c r="L1" s="46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46"/>
    </row>
    <row r="3" spans="1:12" ht="17.25" thickBot="1" thickTop="1">
      <c r="A3" s="5"/>
      <c r="B3" s="6"/>
      <c r="C3" s="7"/>
      <c r="D3" s="8"/>
      <c r="E3" s="9" t="s">
        <v>89</v>
      </c>
      <c r="F3" s="10"/>
      <c r="G3" s="11" t="s">
        <v>88</v>
      </c>
      <c r="H3" s="11"/>
      <c r="I3" s="11" t="s">
        <v>44</v>
      </c>
      <c r="J3" s="12"/>
      <c r="K3" s="13" t="s">
        <v>63</v>
      </c>
      <c r="L3" s="14" t="s">
        <v>63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62</v>
      </c>
      <c r="E4" s="18" t="s">
        <v>87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  <c r="K4" s="70" t="s">
        <v>18</v>
      </c>
      <c r="L4" s="20" t="s">
        <v>9</v>
      </c>
    </row>
    <row r="5" spans="1:12" ht="16.5" thickTop="1">
      <c r="A5" s="21">
        <v>1</v>
      </c>
      <c r="B5" s="22" t="s">
        <v>86</v>
      </c>
      <c r="C5" s="23" t="s">
        <v>36</v>
      </c>
      <c r="D5" s="24">
        <v>36</v>
      </c>
      <c r="E5" s="56">
        <v>14</v>
      </c>
      <c r="F5" s="25">
        <v>20</v>
      </c>
      <c r="G5" s="26">
        <v>25</v>
      </c>
      <c r="H5" s="26">
        <v>25</v>
      </c>
      <c r="I5" s="25">
        <v>22</v>
      </c>
      <c r="J5" s="25">
        <v>25</v>
      </c>
      <c r="K5" s="27">
        <f aca="true" t="shared" si="0" ref="K5:K17">SUM(E5:J5)</f>
        <v>131</v>
      </c>
      <c r="L5" s="28">
        <v>117</v>
      </c>
    </row>
    <row r="6" spans="1:12" ht="15.75">
      <c r="A6" s="29">
        <v>2</v>
      </c>
      <c r="B6" s="30" t="s">
        <v>85</v>
      </c>
      <c r="C6" s="31" t="s">
        <v>71</v>
      </c>
      <c r="D6" s="32">
        <v>31</v>
      </c>
      <c r="E6" s="33">
        <v>22</v>
      </c>
      <c r="F6" s="33">
        <v>18</v>
      </c>
      <c r="G6" s="57"/>
      <c r="H6" s="34">
        <v>22</v>
      </c>
      <c r="I6" s="33">
        <v>25</v>
      </c>
      <c r="J6" s="33">
        <v>18</v>
      </c>
      <c r="K6" s="35">
        <f t="shared" si="0"/>
        <v>105</v>
      </c>
      <c r="L6" s="36">
        <v>105</v>
      </c>
    </row>
    <row r="7" spans="1:12" ht="15.75">
      <c r="A7" s="29">
        <v>3</v>
      </c>
      <c r="B7" s="30" t="s">
        <v>84</v>
      </c>
      <c r="C7" s="31" t="s">
        <v>53</v>
      </c>
      <c r="D7" s="32">
        <v>42</v>
      </c>
      <c r="E7" s="33">
        <v>20</v>
      </c>
      <c r="F7" s="33">
        <v>22</v>
      </c>
      <c r="G7" s="34">
        <v>22</v>
      </c>
      <c r="H7" s="34">
        <v>22</v>
      </c>
      <c r="I7" s="57"/>
      <c r="J7" s="33"/>
      <c r="K7" s="35">
        <f t="shared" si="0"/>
        <v>86</v>
      </c>
      <c r="L7" s="36">
        <v>86</v>
      </c>
    </row>
    <row r="8" spans="1:12" ht="15.75">
      <c r="A8" s="29">
        <v>4</v>
      </c>
      <c r="B8" s="30" t="s">
        <v>83</v>
      </c>
      <c r="C8" s="31" t="s">
        <v>50</v>
      </c>
      <c r="D8" s="32">
        <v>33</v>
      </c>
      <c r="E8" s="33">
        <v>18</v>
      </c>
      <c r="F8" s="57">
        <v>12</v>
      </c>
      <c r="G8" s="34">
        <v>20</v>
      </c>
      <c r="H8" s="34">
        <v>18</v>
      </c>
      <c r="I8" s="33">
        <v>18</v>
      </c>
      <c r="J8" s="33">
        <v>12</v>
      </c>
      <c r="K8" s="35">
        <f t="shared" si="0"/>
        <v>98</v>
      </c>
      <c r="L8" s="36">
        <v>86</v>
      </c>
    </row>
    <row r="9" spans="1:12" ht="15.75">
      <c r="A9" s="29">
        <v>5</v>
      </c>
      <c r="B9" s="30" t="s">
        <v>82</v>
      </c>
      <c r="C9" s="31" t="s">
        <v>21</v>
      </c>
      <c r="D9" s="32">
        <v>49</v>
      </c>
      <c r="E9" s="33">
        <v>16</v>
      </c>
      <c r="F9" s="33">
        <v>16</v>
      </c>
      <c r="G9" s="59">
        <v>18</v>
      </c>
      <c r="H9" s="59">
        <v>15</v>
      </c>
      <c r="I9" s="57">
        <v>13</v>
      </c>
      <c r="J9" s="33">
        <v>15</v>
      </c>
      <c r="K9" s="35">
        <f t="shared" si="0"/>
        <v>93</v>
      </c>
      <c r="L9" s="36">
        <v>80</v>
      </c>
    </row>
    <row r="10" spans="1:12" ht="15.75">
      <c r="A10" s="29">
        <v>6</v>
      </c>
      <c r="B10" s="30" t="s">
        <v>81</v>
      </c>
      <c r="C10" s="31" t="s">
        <v>50</v>
      </c>
      <c r="D10" s="32">
        <v>40</v>
      </c>
      <c r="E10" s="33">
        <v>15</v>
      </c>
      <c r="F10" s="33">
        <v>15</v>
      </c>
      <c r="G10" s="59">
        <v>15</v>
      </c>
      <c r="H10" s="59">
        <v>14</v>
      </c>
      <c r="I10" s="57">
        <v>11</v>
      </c>
      <c r="J10" s="33">
        <v>14</v>
      </c>
      <c r="K10" s="35">
        <f t="shared" si="0"/>
        <v>84</v>
      </c>
      <c r="L10" s="36">
        <v>73</v>
      </c>
    </row>
    <row r="11" spans="1:12" ht="15.75">
      <c r="A11" s="29">
        <v>7</v>
      </c>
      <c r="B11" s="30" t="s">
        <v>80</v>
      </c>
      <c r="C11" s="31" t="s">
        <v>26</v>
      </c>
      <c r="D11" s="32">
        <v>205</v>
      </c>
      <c r="E11" s="33">
        <v>12</v>
      </c>
      <c r="F11" s="33">
        <v>14</v>
      </c>
      <c r="G11" s="59">
        <v>14</v>
      </c>
      <c r="H11" s="59">
        <v>13</v>
      </c>
      <c r="I11" s="33">
        <v>14</v>
      </c>
      <c r="J11" s="57">
        <v>11</v>
      </c>
      <c r="K11" s="35">
        <f t="shared" si="0"/>
        <v>78</v>
      </c>
      <c r="L11" s="36">
        <v>67</v>
      </c>
    </row>
    <row r="12" spans="1:12" ht="15.75">
      <c r="A12" s="29">
        <v>8</v>
      </c>
      <c r="B12" s="30" t="s">
        <v>79</v>
      </c>
      <c r="C12" s="31" t="s">
        <v>21</v>
      </c>
      <c r="D12" s="32">
        <v>48</v>
      </c>
      <c r="E12" s="33">
        <v>13</v>
      </c>
      <c r="F12" s="33">
        <v>13</v>
      </c>
      <c r="G12" s="59">
        <v>13</v>
      </c>
      <c r="H12" s="57">
        <v>12</v>
      </c>
      <c r="I12" s="33">
        <v>12</v>
      </c>
      <c r="J12" s="33">
        <v>13</v>
      </c>
      <c r="K12" s="35">
        <f t="shared" si="0"/>
        <v>76</v>
      </c>
      <c r="L12" s="36">
        <v>64</v>
      </c>
    </row>
    <row r="13" spans="1:12" ht="15.75">
      <c r="A13" s="29">
        <v>9</v>
      </c>
      <c r="B13" s="49" t="s">
        <v>78</v>
      </c>
      <c r="C13" s="50" t="s">
        <v>50</v>
      </c>
      <c r="D13" s="51">
        <v>35</v>
      </c>
      <c r="E13" s="52">
        <v>25</v>
      </c>
      <c r="F13" s="52">
        <v>25</v>
      </c>
      <c r="G13" s="58"/>
      <c r="H13" s="53"/>
      <c r="I13" s="52"/>
      <c r="J13" s="52"/>
      <c r="K13" s="54">
        <f t="shared" si="0"/>
        <v>50</v>
      </c>
      <c r="L13" s="55">
        <v>50</v>
      </c>
    </row>
    <row r="14" spans="1:12" ht="15.75">
      <c r="A14" s="29">
        <v>10</v>
      </c>
      <c r="B14" s="49" t="s">
        <v>77</v>
      </c>
      <c r="C14" s="50" t="s">
        <v>46</v>
      </c>
      <c r="D14" s="51">
        <v>200</v>
      </c>
      <c r="E14" s="58"/>
      <c r="F14" s="52"/>
      <c r="G14" s="53"/>
      <c r="H14" s="53"/>
      <c r="I14" s="52">
        <v>20</v>
      </c>
      <c r="J14" s="52">
        <v>22</v>
      </c>
      <c r="K14" s="54">
        <f t="shared" si="0"/>
        <v>42</v>
      </c>
      <c r="L14" s="55">
        <v>42</v>
      </c>
    </row>
    <row r="15" spans="1:12" ht="15.75">
      <c r="A15" s="29">
        <v>11</v>
      </c>
      <c r="B15" s="49" t="s">
        <v>37</v>
      </c>
      <c r="C15" s="50" t="s">
        <v>30</v>
      </c>
      <c r="D15" s="51">
        <v>10</v>
      </c>
      <c r="E15" s="58"/>
      <c r="F15" s="52"/>
      <c r="G15" s="53"/>
      <c r="H15" s="53"/>
      <c r="I15" s="52">
        <v>15</v>
      </c>
      <c r="J15" s="52">
        <v>20</v>
      </c>
      <c r="K15" s="54">
        <f t="shared" si="0"/>
        <v>35</v>
      </c>
      <c r="L15" s="55">
        <v>35</v>
      </c>
    </row>
    <row r="16" spans="1:12" ht="15.75">
      <c r="A16" s="29">
        <v>12</v>
      </c>
      <c r="B16" s="49" t="s">
        <v>76</v>
      </c>
      <c r="C16" s="50" t="s">
        <v>53</v>
      </c>
      <c r="D16" s="51">
        <v>341</v>
      </c>
      <c r="E16" s="58"/>
      <c r="F16" s="52"/>
      <c r="G16" s="53"/>
      <c r="H16" s="53"/>
      <c r="I16" s="52">
        <v>16</v>
      </c>
      <c r="J16" s="52">
        <v>16</v>
      </c>
      <c r="K16" s="54">
        <f t="shared" si="0"/>
        <v>32</v>
      </c>
      <c r="L16" s="55">
        <v>32</v>
      </c>
    </row>
    <row r="17" spans="1:12" ht="15.75">
      <c r="A17" s="29">
        <v>13</v>
      </c>
      <c r="B17" s="49" t="s">
        <v>75</v>
      </c>
      <c r="C17" s="50" t="s">
        <v>74</v>
      </c>
      <c r="D17" s="51">
        <v>103</v>
      </c>
      <c r="E17" s="58"/>
      <c r="F17" s="52"/>
      <c r="G17" s="53">
        <v>16</v>
      </c>
      <c r="H17" s="53">
        <v>16</v>
      </c>
      <c r="I17" s="52"/>
      <c r="J17" s="52"/>
      <c r="K17" s="54">
        <f t="shared" si="0"/>
        <v>32</v>
      </c>
      <c r="L17" s="55">
        <v>32</v>
      </c>
    </row>
    <row r="18" spans="1:12" ht="16.5" thickBot="1">
      <c r="A18" s="38"/>
      <c r="B18" s="39"/>
      <c r="C18" s="40"/>
      <c r="D18" s="41"/>
      <c r="E18" s="42"/>
      <c r="F18" s="42"/>
      <c r="G18" s="43"/>
      <c r="H18" s="43"/>
      <c r="I18" s="42"/>
      <c r="J18" s="42"/>
      <c r="K18" s="44"/>
      <c r="L18" s="45"/>
    </row>
    <row r="19" spans="1:12" ht="16.5" thickTop="1">
      <c r="A19" s="1"/>
      <c r="B19" s="46"/>
      <c r="C19" s="3"/>
      <c r="D19" s="1"/>
      <c r="E19" s="46"/>
      <c r="F19" s="46"/>
      <c r="G19" s="46"/>
      <c r="H19" s="46"/>
      <c r="I19" s="46"/>
      <c r="J19" s="46"/>
      <c r="K19" s="3"/>
      <c r="L19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5">
      <selection activeCell="C17" sqref="C17"/>
    </sheetView>
  </sheetViews>
  <sheetFormatPr defaultColWidth="9.140625" defaultRowHeight="12.75"/>
  <cols>
    <col min="1" max="1" width="6.57421875" style="0" customWidth="1"/>
    <col min="2" max="2" width="20.00390625" style="0" customWidth="1"/>
    <col min="3" max="3" width="20.28125" style="0" customWidth="1"/>
    <col min="4" max="4" width="5.8515625" style="0" customWidth="1"/>
    <col min="5" max="10" width="5.7109375" style="0" customWidth="1"/>
    <col min="11" max="12" width="6.7109375" style="0" customWidth="1"/>
  </cols>
  <sheetData>
    <row r="1" spans="1:12" ht="18.75">
      <c r="A1" s="1"/>
      <c r="B1" s="2" t="s">
        <v>66</v>
      </c>
      <c r="C1" s="3"/>
      <c r="D1" s="1"/>
      <c r="E1" s="3"/>
      <c r="F1" s="3"/>
      <c r="G1" s="4" t="s">
        <v>106</v>
      </c>
      <c r="H1" s="3"/>
      <c r="I1" s="3"/>
      <c r="J1" s="3"/>
      <c r="K1" s="3"/>
      <c r="L1" s="46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46"/>
    </row>
    <row r="3" spans="1:12" ht="17.25" thickBot="1" thickTop="1">
      <c r="A3" s="5"/>
      <c r="B3" s="6"/>
      <c r="C3" s="7"/>
      <c r="D3" s="8"/>
      <c r="E3" s="9" t="s">
        <v>89</v>
      </c>
      <c r="F3" s="10"/>
      <c r="G3" s="11" t="s">
        <v>88</v>
      </c>
      <c r="H3" s="11"/>
      <c r="I3" s="11" t="s">
        <v>43</v>
      </c>
      <c r="J3" s="12"/>
      <c r="K3" s="13" t="s">
        <v>63</v>
      </c>
      <c r="L3" s="14" t="s">
        <v>63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  <c r="K4" s="70" t="s">
        <v>18</v>
      </c>
      <c r="L4" s="20" t="s">
        <v>9</v>
      </c>
    </row>
    <row r="5" spans="1:12" ht="16.5" thickTop="1">
      <c r="A5" s="21">
        <v>1</v>
      </c>
      <c r="B5" s="22" t="s">
        <v>105</v>
      </c>
      <c r="C5" s="23" t="s">
        <v>50</v>
      </c>
      <c r="D5" s="24">
        <v>56</v>
      </c>
      <c r="E5" s="25">
        <v>25</v>
      </c>
      <c r="F5" s="25">
        <v>25</v>
      </c>
      <c r="G5" s="47">
        <v>25</v>
      </c>
      <c r="H5" s="47">
        <v>18</v>
      </c>
      <c r="I5" s="25">
        <v>22</v>
      </c>
      <c r="J5" s="56">
        <v>16</v>
      </c>
      <c r="K5" s="27">
        <f aca="true" t="shared" si="0" ref="K5:K18">SUM(E5:J5)</f>
        <v>131</v>
      </c>
      <c r="L5" s="28">
        <v>115</v>
      </c>
    </row>
    <row r="6" spans="1:12" ht="15.75">
      <c r="A6" s="29">
        <v>2</v>
      </c>
      <c r="B6" s="30" t="s">
        <v>104</v>
      </c>
      <c r="C6" s="31" t="s">
        <v>50</v>
      </c>
      <c r="D6" s="32">
        <v>39</v>
      </c>
      <c r="E6" s="33">
        <v>22</v>
      </c>
      <c r="F6" s="33">
        <v>22</v>
      </c>
      <c r="G6" s="59">
        <v>22</v>
      </c>
      <c r="H6" s="59">
        <v>22</v>
      </c>
      <c r="I6" s="57"/>
      <c r="J6" s="33">
        <v>22</v>
      </c>
      <c r="K6" s="35">
        <f t="shared" si="0"/>
        <v>110</v>
      </c>
      <c r="L6" s="36">
        <v>110</v>
      </c>
    </row>
    <row r="7" spans="1:12" ht="15.75">
      <c r="A7" s="29">
        <v>3</v>
      </c>
      <c r="B7" s="30" t="s">
        <v>103</v>
      </c>
      <c r="C7" s="31" t="s">
        <v>32</v>
      </c>
      <c r="D7" s="32">
        <v>177</v>
      </c>
      <c r="E7" s="57">
        <v>15</v>
      </c>
      <c r="F7" s="33">
        <v>16</v>
      </c>
      <c r="G7" s="59">
        <v>16</v>
      </c>
      <c r="H7" s="59">
        <v>15</v>
      </c>
      <c r="I7" s="33">
        <v>16</v>
      </c>
      <c r="J7" s="33">
        <v>18</v>
      </c>
      <c r="K7" s="35">
        <f t="shared" si="0"/>
        <v>96</v>
      </c>
      <c r="L7" s="36">
        <v>81</v>
      </c>
    </row>
    <row r="8" spans="1:12" ht="15.75">
      <c r="A8" s="29">
        <v>4</v>
      </c>
      <c r="B8" s="30" t="s">
        <v>102</v>
      </c>
      <c r="C8" s="31" t="s">
        <v>32</v>
      </c>
      <c r="D8" s="32">
        <v>110</v>
      </c>
      <c r="E8" s="33">
        <v>18</v>
      </c>
      <c r="F8" s="33">
        <v>20</v>
      </c>
      <c r="G8" s="57"/>
      <c r="H8" s="59"/>
      <c r="I8" s="33">
        <v>20</v>
      </c>
      <c r="J8" s="33">
        <v>20</v>
      </c>
      <c r="K8" s="35">
        <f t="shared" si="0"/>
        <v>78</v>
      </c>
      <c r="L8" s="36">
        <v>78</v>
      </c>
    </row>
    <row r="9" spans="1:12" ht="15.75">
      <c r="A9" s="29">
        <v>5</v>
      </c>
      <c r="B9" s="30" t="s">
        <v>101</v>
      </c>
      <c r="C9" s="31" t="s">
        <v>21</v>
      </c>
      <c r="D9" s="32">
        <v>58</v>
      </c>
      <c r="E9" s="33">
        <v>20</v>
      </c>
      <c r="F9" s="33">
        <v>18</v>
      </c>
      <c r="G9" s="59">
        <v>20</v>
      </c>
      <c r="H9" s="59">
        <v>20</v>
      </c>
      <c r="I9" s="57"/>
      <c r="J9" s="33"/>
      <c r="K9" s="35">
        <f t="shared" si="0"/>
        <v>78</v>
      </c>
      <c r="L9" s="36">
        <v>78</v>
      </c>
    </row>
    <row r="10" spans="1:12" ht="15.75">
      <c r="A10" s="29">
        <v>6</v>
      </c>
      <c r="B10" s="30" t="s">
        <v>100</v>
      </c>
      <c r="C10" s="31" t="s">
        <v>21</v>
      </c>
      <c r="D10" s="32">
        <v>333</v>
      </c>
      <c r="E10" s="57"/>
      <c r="F10" s="33"/>
      <c r="G10" s="59">
        <v>15</v>
      </c>
      <c r="H10" s="59">
        <v>16</v>
      </c>
      <c r="I10" s="33">
        <v>18</v>
      </c>
      <c r="J10" s="33">
        <v>15</v>
      </c>
      <c r="K10" s="35">
        <f t="shared" si="0"/>
        <v>64</v>
      </c>
      <c r="L10" s="36">
        <v>64</v>
      </c>
    </row>
    <row r="11" spans="1:12" ht="15.75">
      <c r="A11" s="37">
        <v>7</v>
      </c>
      <c r="B11" s="30" t="s">
        <v>99</v>
      </c>
      <c r="C11" s="31" t="s">
        <v>21</v>
      </c>
      <c r="D11" s="32">
        <v>70</v>
      </c>
      <c r="E11" s="33">
        <v>16</v>
      </c>
      <c r="F11" s="33">
        <v>15</v>
      </c>
      <c r="G11" s="59">
        <v>14</v>
      </c>
      <c r="H11" s="59">
        <v>14</v>
      </c>
      <c r="I11" s="57"/>
      <c r="J11" s="33"/>
      <c r="K11" s="35">
        <f t="shared" si="0"/>
        <v>59</v>
      </c>
      <c r="L11" s="36">
        <v>59</v>
      </c>
    </row>
    <row r="12" spans="1:12" ht="15.75">
      <c r="A12" s="29">
        <v>8</v>
      </c>
      <c r="B12" s="49" t="s">
        <v>98</v>
      </c>
      <c r="C12" s="50" t="s">
        <v>53</v>
      </c>
      <c r="D12" s="51">
        <v>67</v>
      </c>
      <c r="E12" s="58"/>
      <c r="F12" s="52"/>
      <c r="G12" s="71"/>
      <c r="H12" s="71"/>
      <c r="I12" s="52">
        <v>25</v>
      </c>
      <c r="J12" s="52">
        <v>25</v>
      </c>
      <c r="K12" s="54">
        <f t="shared" si="0"/>
        <v>50</v>
      </c>
      <c r="L12" s="55">
        <v>50</v>
      </c>
    </row>
    <row r="13" spans="1:12" ht="15.75">
      <c r="A13" s="29">
        <v>9</v>
      </c>
      <c r="B13" s="49" t="s">
        <v>97</v>
      </c>
      <c r="C13" s="50" t="s">
        <v>32</v>
      </c>
      <c r="D13" s="51">
        <v>137</v>
      </c>
      <c r="E13" s="58"/>
      <c r="F13" s="52"/>
      <c r="G13" s="71">
        <v>18</v>
      </c>
      <c r="H13" s="71">
        <v>25</v>
      </c>
      <c r="I13" s="52"/>
      <c r="J13" s="52"/>
      <c r="K13" s="54">
        <f t="shared" si="0"/>
        <v>43</v>
      </c>
      <c r="L13" s="55">
        <v>43</v>
      </c>
    </row>
    <row r="14" spans="1:12" ht="15.75">
      <c r="A14" s="37">
        <v>10</v>
      </c>
      <c r="B14" s="49" t="s">
        <v>96</v>
      </c>
      <c r="C14" s="50" t="s">
        <v>32</v>
      </c>
      <c r="D14" s="51">
        <v>172</v>
      </c>
      <c r="E14" s="58"/>
      <c r="F14" s="52"/>
      <c r="G14" s="71">
        <v>13</v>
      </c>
      <c r="H14" s="71">
        <v>14</v>
      </c>
      <c r="I14" s="52"/>
      <c r="J14" s="52"/>
      <c r="K14" s="54">
        <f t="shared" si="0"/>
        <v>27</v>
      </c>
      <c r="L14" s="55">
        <v>27</v>
      </c>
    </row>
    <row r="15" spans="1:12" ht="15.75">
      <c r="A15" s="29">
        <v>11</v>
      </c>
      <c r="B15" s="49" t="s">
        <v>95</v>
      </c>
      <c r="C15" s="50" t="s">
        <v>94</v>
      </c>
      <c r="D15" s="51">
        <v>64</v>
      </c>
      <c r="E15" s="52">
        <v>13</v>
      </c>
      <c r="F15" s="52">
        <v>14</v>
      </c>
      <c r="G15" s="58"/>
      <c r="H15" s="53"/>
      <c r="I15" s="52"/>
      <c r="J15" s="52"/>
      <c r="K15" s="54">
        <f t="shared" si="0"/>
        <v>27</v>
      </c>
      <c r="L15" s="55">
        <v>27</v>
      </c>
    </row>
    <row r="16" spans="1:12" ht="15.75">
      <c r="A16" s="29">
        <v>12</v>
      </c>
      <c r="B16" s="49" t="s">
        <v>93</v>
      </c>
      <c r="C16" s="50" t="s">
        <v>36</v>
      </c>
      <c r="D16" s="51">
        <v>264</v>
      </c>
      <c r="E16" s="52">
        <v>14</v>
      </c>
      <c r="F16" s="52">
        <v>13</v>
      </c>
      <c r="G16" s="58"/>
      <c r="H16" s="53"/>
      <c r="I16" s="52"/>
      <c r="J16" s="52"/>
      <c r="K16" s="54">
        <f t="shared" si="0"/>
        <v>27</v>
      </c>
      <c r="L16" s="55">
        <v>27</v>
      </c>
    </row>
    <row r="17" spans="1:12" ht="15.75">
      <c r="A17" s="37">
        <v>13</v>
      </c>
      <c r="B17" s="49" t="s">
        <v>92</v>
      </c>
      <c r="C17" s="50" t="s">
        <v>32</v>
      </c>
      <c r="D17" s="51">
        <v>63</v>
      </c>
      <c r="E17" s="52">
        <v>12</v>
      </c>
      <c r="F17" s="58"/>
      <c r="G17" s="53">
        <v>12</v>
      </c>
      <c r="H17" s="53"/>
      <c r="I17" s="52"/>
      <c r="J17" s="52"/>
      <c r="K17" s="54">
        <f t="shared" si="0"/>
        <v>24</v>
      </c>
      <c r="L17" s="55">
        <v>24</v>
      </c>
    </row>
    <row r="18" spans="1:12" ht="15.75">
      <c r="A18" s="29">
        <v>14</v>
      </c>
      <c r="B18" s="49" t="s">
        <v>91</v>
      </c>
      <c r="C18" s="50" t="s">
        <v>32</v>
      </c>
      <c r="D18" s="51">
        <v>171</v>
      </c>
      <c r="E18" s="52">
        <v>11</v>
      </c>
      <c r="F18" s="52">
        <v>12</v>
      </c>
      <c r="G18" s="58"/>
      <c r="H18" s="53"/>
      <c r="I18" s="52"/>
      <c r="J18" s="52"/>
      <c r="K18" s="54">
        <f t="shared" si="0"/>
        <v>23</v>
      </c>
      <c r="L18" s="55">
        <v>23</v>
      </c>
    </row>
    <row r="19" spans="1:12" ht="15.75">
      <c r="A19" s="48"/>
      <c r="B19" s="49"/>
      <c r="C19" s="50"/>
      <c r="D19" s="51"/>
      <c r="E19" s="52"/>
      <c r="F19" s="52"/>
      <c r="G19" s="53"/>
      <c r="H19" s="53"/>
      <c r="I19" s="52"/>
      <c r="J19" s="52"/>
      <c r="K19" s="54"/>
      <c r="L19" s="55"/>
    </row>
    <row r="20" spans="1:12" ht="15.75">
      <c r="A20" s="48"/>
      <c r="B20" s="49"/>
      <c r="C20" s="50"/>
      <c r="D20" s="51"/>
      <c r="E20" s="52"/>
      <c r="F20" s="52"/>
      <c r="G20" s="53"/>
      <c r="H20" s="53"/>
      <c r="I20" s="52"/>
      <c r="J20" s="52"/>
      <c r="K20" s="54"/>
      <c r="L20" s="55"/>
    </row>
    <row r="21" spans="1:12" ht="16.5" thickBot="1">
      <c r="A21" s="38"/>
      <c r="B21" s="39"/>
      <c r="C21" s="40"/>
      <c r="D21" s="41"/>
      <c r="E21" s="42"/>
      <c r="F21" s="42"/>
      <c r="G21" s="43"/>
      <c r="H21" s="43"/>
      <c r="I21" s="42"/>
      <c r="J21" s="42"/>
      <c r="K21" s="44"/>
      <c r="L21" s="45"/>
    </row>
    <row r="22" spans="1:12" ht="16.5" thickTop="1">
      <c r="A22" s="1"/>
      <c r="B22" s="46"/>
      <c r="C22" s="3"/>
      <c r="D22" s="1"/>
      <c r="E22" s="46"/>
      <c r="F22" s="46"/>
      <c r="G22" s="46"/>
      <c r="H22" s="46"/>
      <c r="I22" s="46"/>
      <c r="J22" s="46"/>
      <c r="K22" s="3"/>
      <c r="L22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19.00390625" style="0" customWidth="1"/>
    <col min="3" max="3" width="19.57421875" style="0" customWidth="1"/>
    <col min="5" max="10" width="5.7109375" style="0" customWidth="1"/>
    <col min="11" max="12" width="6.7109375" style="0" customWidth="1"/>
  </cols>
  <sheetData>
    <row r="1" spans="1:12" ht="18.75">
      <c r="A1" s="1"/>
      <c r="B1" s="2" t="s">
        <v>66</v>
      </c>
      <c r="C1" s="3"/>
      <c r="D1" s="1"/>
      <c r="E1" s="3"/>
      <c r="F1" s="3"/>
      <c r="G1" s="4" t="s">
        <v>108</v>
      </c>
      <c r="H1" s="3"/>
      <c r="I1" s="3"/>
      <c r="J1" s="3"/>
      <c r="K1" s="3"/>
      <c r="L1" s="46"/>
    </row>
    <row r="2" spans="1:12" ht="19.5" thickBot="1">
      <c r="A2" s="1"/>
      <c r="B2" s="2"/>
      <c r="C2" s="3"/>
      <c r="D2" s="1"/>
      <c r="E2" s="3"/>
      <c r="F2" s="3"/>
      <c r="G2" s="3"/>
      <c r="H2" s="3"/>
      <c r="I2" s="3"/>
      <c r="J2" s="3"/>
      <c r="K2" s="3"/>
      <c r="L2" s="46"/>
    </row>
    <row r="3" spans="1:12" ht="17.25" thickBot="1" thickTop="1">
      <c r="A3" s="5"/>
      <c r="B3" s="6"/>
      <c r="C3" s="7"/>
      <c r="D3" s="8"/>
      <c r="E3" s="9" t="s">
        <v>64</v>
      </c>
      <c r="F3" s="10"/>
      <c r="G3" s="11" t="s">
        <v>64</v>
      </c>
      <c r="H3" s="11"/>
      <c r="I3" s="11" t="s">
        <v>43</v>
      </c>
      <c r="J3" s="12"/>
      <c r="K3" s="13" t="s">
        <v>63</v>
      </c>
      <c r="L3" s="14" t="s">
        <v>63</v>
      </c>
    </row>
    <row r="4" spans="1:12" ht="17.25" thickBot="1" thickTop="1">
      <c r="A4" s="15" t="s">
        <v>0</v>
      </c>
      <c r="B4" s="16" t="s">
        <v>1</v>
      </c>
      <c r="C4" s="17" t="s">
        <v>2</v>
      </c>
      <c r="D4" s="17" t="s">
        <v>62</v>
      </c>
      <c r="E4" s="18"/>
      <c r="F4" s="18"/>
      <c r="G4" s="18" t="s">
        <v>59</v>
      </c>
      <c r="H4" s="18" t="s">
        <v>58</v>
      </c>
      <c r="I4" s="18" t="s">
        <v>57</v>
      </c>
      <c r="J4" s="18" t="s">
        <v>56</v>
      </c>
      <c r="K4" s="70" t="s">
        <v>18</v>
      </c>
      <c r="L4" s="20" t="s">
        <v>9</v>
      </c>
    </row>
    <row r="5" spans="1:12" ht="16.5" thickTop="1">
      <c r="A5" s="21">
        <v>1</v>
      </c>
      <c r="B5" s="22" t="s">
        <v>107</v>
      </c>
      <c r="C5" s="23" t="s">
        <v>21</v>
      </c>
      <c r="D5" s="24">
        <v>96</v>
      </c>
      <c r="E5" s="56"/>
      <c r="F5" s="25"/>
      <c r="G5" s="26">
        <v>25</v>
      </c>
      <c r="H5" s="26">
        <v>25</v>
      </c>
      <c r="I5" s="25"/>
      <c r="J5" s="25"/>
      <c r="K5" s="27">
        <v>50</v>
      </c>
      <c r="L5" s="28">
        <v>50</v>
      </c>
    </row>
    <row r="6" spans="1:12" ht="15.75">
      <c r="A6" s="29"/>
      <c r="B6" s="30"/>
      <c r="C6" s="31"/>
      <c r="D6" s="32"/>
      <c r="E6" s="33"/>
      <c r="F6" s="33"/>
      <c r="G6" s="34"/>
      <c r="H6" s="34"/>
      <c r="I6" s="33"/>
      <c r="J6" s="33"/>
      <c r="K6" s="35"/>
      <c r="L6" s="36"/>
    </row>
    <row r="7" spans="1:12" ht="15.75">
      <c r="A7" s="1"/>
      <c r="B7" s="46"/>
      <c r="C7" s="3"/>
      <c r="D7" s="1"/>
      <c r="E7" s="46"/>
      <c r="F7" s="46"/>
      <c r="G7" s="46"/>
      <c r="H7" s="46"/>
      <c r="I7" s="46"/>
      <c r="J7" s="46"/>
      <c r="K7" s="3"/>
      <c r="L7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140625" style="72" customWidth="1"/>
    <col min="2" max="2" width="42.140625" style="75" customWidth="1"/>
    <col min="3" max="3" width="17.28125" style="74" customWidth="1"/>
    <col min="4" max="16384" width="9.140625" style="75" customWidth="1"/>
  </cols>
  <sheetData>
    <row r="1" ht="20.25">
      <c r="B1" s="73" t="s">
        <v>109</v>
      </c>
    </row>
    <row r="2" ht="19.5" thickBot="1"/>
    <row r="3" spans="1:3" ht="20.25" thickBot="1" thickTop="1">
      <c r="A3" s="76" t="s">
        <v>0</v>
      </c>
      <c r="B3" s="76" t="s">
        <v>110</v>
      </c>
      <c r="C3" s="76" t="s">
        <v>111</v>
      </c>
    </row>
    <row r="4" spans="1:3" ht="19.5" thickTop="1">
      <c r="A4" s="77">
        <v>1</v>
      </c>
      <c r="B4" s="78" t="s">
        <v>30</v>
      </c>
      <c r="C4" s="79">
        <v>2563</v>
      </c>
    </row>
    <row r="5" spans="1:3" ht="18.75">
      <c r="A5" s="80">
        <v>2</v>
      </c>
      <c r="B5" s="81" t="s">
        <v>112</v>
      </c>
      <c r="C5" s="82">
        <v>2585</v>
      </c>
    </row>
    <row r="6" spans="1:3" ht="18.75">
      <c r="A6" s="80">
        <v>3</v>
      </c>
      <c r="B6" s="81" t="s">
        <v>113</v>
      </c>
      <c r="C6" s="82">
        <v>2977</v>
      </c>
    </row>
    <row r="7" spans="1:3" ht="18.75">
      <c r="A7" s="80">
        <v>4</v>
      </c>
      <c r="B7" s="81" t="s">
        <v>114</v>
      </c>
      <c r="C7" s="82">
        <v>3073</v>
      </c>
    </row>
    <row r="8" spans="1:3" ht="18.75">
      <c r="A8" s="80">
        <v>5</v>
      </c>
      <c r="B8" s="81" t="s">
        <v>115</v>
      </c>
      <c r="C8" s="82">
        <v>10623</v>
      </c>
    </row>
    <row r="9" spans="1:3" ht="18.75">
      <c r="A9" s="80">
        <v>6</v>
      </c>
      <c r="B9" s="81" t="s">
        <v>116</v>
      </c>
      <c r="C9" s="82">
        <v>18712</v>
      </c>
    </row>
    <row r="10" spans="1:3" ht="18.75">
      <c r="A10" s="80">
        <v>7</v>
      </c>
      <c r="B10" s="81" t="s">
        <v>21</v>
      </c>
      <c r="C10" s="82">
        <v>20052</v>
      </c>
    </row>
    <row r="11" spans="1:3" ht="18.75">
      <c r="A11" s="80">
        <v>8</v>
      </c>
      <c r="B11" s="81" t="s">
        <v>26</v>
      </c>
      <c r="C11" s="82">
        <v>31101</v>
      </c>
    </row>
    <row r="12" spans="1:3" ht="19.5" thickBot="1">
      <c r="A12" s="83">
        <v>9</v>
      </c>
      <c r="B12" s="84" t="s">
        <v>117</v>
      </c>
      <c r="C12" s="85">
        <v>32587</v>
      </c>
    </row>
    <row r="13" ht="19.5" thickTop="1">
      <c r="C13" s="86"/>
    </row>
    <row r="19" ht="18.75">
      <c r="C19" s="87"/>
    </row>
    <row r="20" ht="18.75">
      <c r="C20" s="87"/>
    </row>
    <row r="21" ht="18.75">
      <c r="C21" s="87"/>
    </row>
    <row r="22" ht="18.75">
      <c r="C22" s="87"/>
    </row>
    <row r="23" ht="18.75">
      <c r="C23" s="87"/>
    </row>
    <row r="24" ht="18.75">
      <c r="C24" s="87"/>
    </row>
    <row r="25" ht="18.75">
      <c r="C25" s="87"/>
    </row>
    <row r="26" ht="18.75">
      <c r="C26" s="87"/>
    </row>
    <row r="27" ht="18.75">
      <c r="C27" s="87"/>
    </row>
    <row r="28" ht="18.75">
      <c r="C28" s="86"/>
    </row>
    <row r="34" ht="18.75">
      <c r="C34" s="87"/>
    </row>
    <row r="35" ht="18.75">
      <c r="C35" s="87"/>
    </row>
    <row r="36" ht="18.75">
      <c r="C36" s="87"/>
    </row>
    <row r="37" ht="18.75">
      <c r="C37" s="87"/>
    </row>
    <row r="38" ht="18.75">
      <c r="C38" s="87"/>
    </row>
    <row r="39" ht="18.75">
      <c r="C39" s="87"/>
    </row>
    <row r="40" ht="18.75">
      <c r="C40" s="87"/>
    </row>
    <row r="41" ht="18.75">
      <c r="C41" s="87"/>
    </row>
    <row r="42" ht="18.75">
      <c r="C42" s="87"/>
    </row>
    <row r="43" ht="18.75">
      <c r="C43" s="86"/>
    </row>
    <row r="44" ht="18.75">
      <c r="C44" s="86"/>
    </row>
    <row r="45" ht="18.75">
      <c r="C45" s="86"/>
    </row>
    <row r="46" ht="18.75">
      <c r="C46" s="86"/>
    </row>
    <row r="47" ht="18.75">
      <c r="C47" s="86"/>
    </row>
    <row r="48" ht="18.75">
      <c r="C48" s="86"/>
    </row>
    <row r="49" ht="18.75">
      <c r="C49" s="86"/>
    </row>
    <row r="50" ht="18.75">
      <c r="C50" s="86"/>
    </row>
    <row r="51" ht="18.75">
      <c r="C51" s="8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Valda</dc:creator>
  <cp:keywords/>
  <dc:description/>
  <cp:lastModifiedBy>Kaspars</cp:lastModifiedBy>
  <cp:lastPrinted>2005-10-13T12:11:51Z</cp:lastPrinted>
  <dcterms:created xsi:type="dcterms:W3CDTF">2005-07-19T06:37:40Z</dcterms:created>
  <dcterms:modified xsi:type="dcterms:W3CDTF">2020-04-14T15:26:11Z</dcterms:modified>
  <cp:category/>
  <cp:version/>
  <cp:contentType/>
  <cp:contentStatus/>
</cp:coreProperties>
</file>